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Finance/Finance/"/>
    </mc:Choice>
  </mc:AlternateContent>
  <xr:revisionPtr revIDLastSave="2" documentId="8_{C065AB29-E0B4-4AB8-B2D5-3CC71AE2E0CC}" xr6:coauthVersionLast="47" xr6:coauthVersionMax="47" xr10:uidLastSave="{F157C308-1099-492B-B7C9-4D69F598E053}"/>
  <bookViews>
    <workbookView xWindow="-108" yWindow="-108" windowWidth="23256" windowHeight="13896" xr2:uid="{48A4BDFD-B6AE-4FF3-8904-1D8CA506FF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G31" i="1"/>
  <c r="L23" i="1"/>
  <c r="L7" i="1"/>
</calcChain>
</file>

<file path=xl/sharedStrings.xml><?xml version="1.0" encoding="utf-8"?>
<sst xmlns="http://schemas.openxmlformats.org/spreadsheetml/2006/main" count="89" uniqueCount="59">
  <si>
    <t>Date</t>
  </si>
  <si>
    <t>Description</t>
  </si>
  <si>
    <t>Category</t>
  </si>
  <si>
    <t>Reconciled</t>
  </si>
  <si>
    <t>Amount</t>
  </si>
  <si>
    <t>Caretaker</t>
  </si>
  <si>
    <t>A Mather</t>
  </si>
  <si>
    <t xml:space="preserve">LLOYDS BANK </t>
  </si>
  <si>
    <t>R</t>
  </si>
  <si>
    <t>Reference</t>
  </si>
  <si>
    <t>Admin</t>
  </si>
  <si>
    <t>CCLA</t>
  </si>
  <si>
    <t>dd</t>
  </si>
  <si>
    <t>Dividend reinvested</t>
  </si>
  <si>
    <t>UNITY TRUST BANK CURRENT ACCOUNT</t>
  </si>
  <si>
    <t>UNITY TRUST INSTANT  ACCESS ACCOUNT</t>
  </si>
  <si>
    <t>Y E Osborne</t>
  </si>
  <si>
    <t>Salaries</t>
  </si>
  <si>
    <t>NEST</t>
  </si>
  <si>
    <t>Unity Trust Bank</t>
  </si>
  <si>
    <t>Fee</t>
  </si>
  <si>
    <t>Admin.</t>
  </si>
  <si>
    <t>Monthly bank charges</t>
  </si>
  <si>
    <t>HugoFox</t>
  </si>
  <si>
    <t xml:space="preserve">Bronze Membership </t>
  </si>
  <si>
    <t>Lloyds Bank</t>
  </si>
  <si>
    <t>Bank charges</t>
  </si>
  <si>
    <t>BGC</t>
  </si>
  <si>
    <t>Email package</t>
  </si>
  <si>
    <t>UK Fuels Ltd</t>
  </si>
  <si>
    <t>Workplace pension month 10</t>
  </si>
  <si>
    <t xml:space="preserve">           Balance as at 31/01/26</t>
  </si>
  <si>
    <t>Fuel for Van</t>
  </si>
  <si>
    <t>Lister Wilder</t>
  </si>
  <si>
    <t>Balance as at 31/01/26</t>
  </si>
  <si>
    <t>Monthly Transaction Statement - February 2026</t>
  </si>
  <si>
    <t xml:space="preserve">                   Balance as at 31/01/26</t>
  </si>
  <si>
    <t>Balance as at 28/02/26</t>
  </si>
  <si>
    <t xml:space="preserve">           Balance as at 28/02/26</t>
  </si>
  <si>
    <t>ch.30003</t>
  </si>
  <si>
    <t>Post Office</t>
  </si>
  <si>
    <t>Van Tax</t>
  </si>
  <si>
    <t>Kent County Council</t>
  </si>
  <si>
    <t>Contribution to Scheme Inv. 001033</t>
  </si>
  <si>
    <t>Hugo Fox</t>
  </si>
  <si>
    <t>990698399</t>
  </si>
  <si>
    <t>Service kit</t>
  </si>
  <si>
    <t>589481343</t>
  </si>
  <si>
    <t>KALC</t>
  </si>
  <si>
    <t>Training</t>
  </si>
  <si>
    <t>Chairmanship Conference x 2</t>
  </si>
  <si>
    <t>512329426</t>
  </si>
  <si>
    <t>701717686</t>
  </si>
  <si>
    <t>Reimburse for inner tube and fitting</t>
  </si>
  <si>
    <t>142496100</t>
  </si>
  <si>
    <t>Clerk's Salary for February</t>
  </si>
  <si>
    <t>742017441</t>
  </si>
  <si>
    <t>Caretaker's Salary for February</t>
  </si>
  <si>
    <t>Total balance as at 28th February 2026  £180736.42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</si>
</sst>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;[Red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2" fontId="0" fillId="0" borderId="0" xfId="0" applyNumberFormat="1"/>
    <xf numFmtId="0" fontId="1" fillId="0" borderId="0" xfId="0" applyFont="1"/>
    <xf numFmtId="4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right"/>
    </xf>
    <xf numFmtId="4" fontId="3" fillId="0" borderId="0" xfId="0" applyNumberFormat="1" applyFont="1"/>
    <xf numFmtId="165" fontId="0" fillId="0" borderId="0" xfId="0" applyNumberFormat="1"/>
    <xf numFmtId="164" fontId="0" fillId="0" borderId="0" xfId="0" applyNumberFormat="1"/>
    <xf numFmtId="4" fontId="0" fillId="0" borderId="0" xfId="0" applyNumberFormat="1"/>
    <xf numFmtId="4" fontId="5" fillId="0" borderId="0" xfId="0" applyNumberFormat="1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2" fontId="5" fillId="0" borderId="0" xfId="0" applyNumberFormat="1" applyFont="1"/>
    <xf numFmtId="164" fontId="0" fillId="0" borderId="0" xfId="0" applyNumberFormat="1" applyAlignment="1">
      <alignment horizontal="center"/>
    </xf>
    <xf numFmtId="4" fontId="3" fillId="0" borderId="0" xfId="0" applyNumberFormat="1" applyFont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64" fontId="5" fillId="0" borderId="0" xfId="0" applyNumberFormat="1" applyFont="1"/>
    <xf numFmtId="49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801C-CB78-4436-A096-2085ED61AC57}">
  <dimension ref="A1:L36"/>
  <sheetViews>
    <sheetView tabSelected="1" topLeftCell="A4" zoomScale="98" zoomScaleNormal="98" workbookViewId="0">
      <selection activeCell="K6" sqref="K6"/>
    </sheetView>
  </sheetViews>
  <sheetFormatPr defaultRowHeight="14.4" x14ac:dyDescent="0.3"/>
  <cols>
    <col min="1" max="1" width="9.33203125" customWidth="1"/>
    <col min="2" max="2" width="10.33203125" customWidth="1"/>
    <col min="3" max="3" width="8.77734375" customWidth="1"/>
    <col min="4" max="4" width="15.33203125" customWidth="1"/>
    <col min="6" max="6" width="5" customWidth="1"/>
    <col min="7" max="7" width="11.109375" customWidth="1"/>
    <col min="10" max="10" width="11.88671875" customWidth="1"/>
    <col min="11" max="11" width="7.77734375" customWidth="1"/>
    <col min="12" max="12" width="9.88671875" bestFit="1" customWidth="1"/>
  </cols>
  <sheetData>
    <row r="1" spans="1:12" x14ac:dyDescent="0.3">
      <c r="A1" t="s">
        <v>35</v>
      </c>
    </row>
    <row r="2" spans="1:12" x14ac:dyDescent="0.3">
      <c r="A2" s="4" t="s">
        <v>7</v>
      </c>
      <c r="B2" s="4"/>
    </row>
    <row r="3" spans="1:12" x14ac:dyDescent="0.3">
      <c r="A3" s="7" t="s">
        <v>0</v>
      </c>
      <c r="B3" s="6" t="s">
        <v>9</v>
      </c>
      <c r="C3" s="6" t="s">
        <v>1</v>
      </c>
      <c r="E3" s="6" t="s">
        <v>2</v>
      </c>
      <c r="G3" s="6" t="s">
        <v>1</v>
      </c>
      <c r="K3" s="8" t="s">
        <v>3</v>
      </c>
      <c r="L3" s="9" t="s">
        <v>4</v>
      </c>
    </row>
    <row r="4" spans="1:12" x14ac:dyDescent="0.3">
      <c r="A4" s="7"/>
      <c r="B4" s="6"/>
      <c r="C4" s="6"/>
      <c r="E4" s="6"/>
      <c r="G4" s="6"/>
      <c r="H4" t="s">
        <v>31</v>
      </c>
      <c r="K4" s="8"/>
      <c r="L4" s="15">
        <v>3450.39</v>
      </c>
    </row>
    <row r="5" spans="1:12" x14ac:dyDescent="0.3">
      <c r="A5" s="18">
        <v>46070</v>
      </c>
      <c r="B5" s="1" t="s">
        <v>12</v>
      </c>
      <c r="C5" t="s">
        <v>25</v>
      </c>
      <c r="E5" t="s">
        <v>10</v>
      </c>
      <c r="G5" t="s">
        <v>26</v>
      </c>
      <c r="K5" s="1"/>
      <c r="L5" s="15">
        <v>-5.25</v>
      </c>
    </row>
    <row r="6" spans="1:12" x14ac:dyDescent="0.3">
      <c r="A6" s="18">
        <v>46080</v>
      </c>
      <c r="B6" s="1" t="s">
        <v>12</v>
      </c>
      <c r="C6" t="s">
        <v>18</v>
      </c>
      <c r="E6" t="s">
        <v>5</v>
      </c>
      <c r="G6" t="s">
        <v>30</v>
      </c>
      <c r="K6" s="1"/>
      <c r="L6" s="19">
        <v>-118.6</v>
      </c>
    </row>
    <row r="7" spans="1:12" x14ac:dyDescent="0.3">
      <c r="A7" s="1"/>
      <c r="H7" s="4" t="s">
        <v>38</v>
      </c>
      <c r="I7" s="4"/>
      <c r="J7" s="4"/>
      <c r="K7" s="2"/>
      <c r="L7" s="16">
        <f>SUM(L4:L6)</f>
        <v>3326.54</v>
      </c>
    </row>
    <row r="8" spans="1:12" x14ac:dyDescent="0.3">
      <c r="A8" s="1"/>
      <c r="H8" s="4"/>
      <c r="I8" s="4"/>
      <c r="J8" s="4"/>
      <c r="K8" s="2"/>
      <c r="L8" s="16"/>
    </row>
    <row r="9" spans="1:12" x14ac:dyDescent="0.3">
      <c r="A9" s="4" t="s">
        <v>14</v>
      </c>
      <c r="B9" s="4"/>
    </row>
    <row r="10" spans="1:12" x14ac:dyDescent="0.3">
      <c r="H10" t="s">
        <v>31</v>
      </c>
      <c r="L10" s="13">
        <v>690.77</v>
      </c>
    </row>
    <row r="11" spans="1:12" x14ac:dyDescent="0.3">
      <c r="A11" s="12">
        <v>46055</v>
      </c>
      <c r="B11" s="1" t="s">
        <v>12</v>
      </c>
      <c r="C11" t="s">
        <v>23</v>
      </c>
      <c r="E11" t="s">
        <v>10</v>
      </c>
      <c r="G11" t="s">
        <v>24</v>
      </c>
      <c r="K11" s="1" t="s">
        <v>8</v>
      </c>
      <c r="L11" s="14">
        <v>-11.99</v>
      </c>
    </row>
    <row r="12" spans="1:12" x14ac:dyDescent="0.3">
      <c r="A12" s="12">
        <v>46063</v>
      </c>
      <c r="B12" s="21" t="s">
        <v>39</v>
      </c>
      <c r="C12" t="s">
        <v>40</v>
      </c>
      <c r="E12" t="s">
        <v>5</v>
      </c>
      <c r="G12" t="s">
        <v>41</v>
      </c>
      <c r="K12" s="1"/>
      <c r="L12" s="3">
        <v>-345</v>
      </c>
    </row>
    <row r="13" spans="1:12" x14ac:dyDescent="0.3">
      <c r="A13" s="22">
        <v>46063</v>
      </c>
      <c r="B13" s="26" t="s">
        <v>27</v>
      </c>
      <c r="C13" s="24" t="s">
        <v>42</v>
      </c>
      <c r="D13" s="24"/>
      <c r="E13" s="24" t="s">
        <v>5</v>
      </c>
      <c r="F13" s="24"/>
      <c r="G13" s="24" t="s">
        <v>43</v>
      </c>
      <c r="H13" s="24"/>
      <c r="I13" s="24"/>
      <c r="J13" s="24"/>
      <c r="K13" s="25" t="s">
        <v>8</v>
      </c>
      <c r="L13" s="14">
        <v>8000</v>
      </c>
    </row>
    <row r="14" spans="1:12" x14ac:dyDescent="0.3">
      <c r="A14" s="22">
        <v>46073</v>
      </c>
      <c r="B14" s="23" t="s">
        <v>12</v>
      </c>
      <c r="C14" s="24" t="s">
        <v>44</v>
      </c>
      <c r="D14" s="24"/>
      <c r="E14" s="24" t="s">
        <v>10</v>
      </c>
      <c r="F14" s="24"/>
      <c r="G14" s="24" t="s">
        <v>28</v>
      </c>
      <c r="H14" s="24"/>
      <c r="I14" s="24"/>
      <c r="J14" s="24"/>
      <c r="K14" s="25" t="s">
        <v>8</v>
      </c>
      <c r="L14" s="17">
        <v>-20.99</v>
      </c>
    </row>
    <row r="15" spans="1:12" x14ac:dyDescent="0.3">
      <c r="A15" s="22">
        <v>46079</v>
      </c>
      <c r="B15" s="26" t="s">
        <v>45</v>
      </c>
      <c r="C15" s="24" t="s">
        <v>33</v>
      </c>
      <c r="D15" s="24"/>
      <c r="E15" s="24" t="s">
        <v>5</v>
      </c>
      <c r="F15" s="24"/>
      <c r="G15" s="24" t="s">
        <v>46</v>
      </c>
      <c r="H15" s="24"/>
      <c r="I15" s="24"/>
      <c r="J15" s="24"/>
      <c r="K15" s="25" t="s">
        <v>8</v>
      </c>
      <c r="L15" s="17">
        <v>-22.01</v>
      </c>
    </row>
    <row r="16" spans="1:12" x14ac:dyDescent="0.3">
      <c r="A16" s="22">
        <v>46079</v>
      </c>
      <c r="B16" s="26" t="s">
        <v>47</v>
      </c>
      <c r="C16" s="24" t="s">
        <v>48</v>
      </c>
      <c r="D16" s="24"/>
      <c r="E16" s="24" t="s">
        <v>49</v>
      </c>
      <c r="F16" s="24"/>
      <c r="G16" s="24" t="s">
        <v>50</v>
      </c>
      <c r="H16" s="24"/>
      <c r="I16" s="24"/>
      <c r="J16" s="24"/>
      <c r="K16" s="25" t="s">
        <v>8</v>
      </c>
      <c r="L16" s="17">
        <v>-168</v>
      </c>
    </row>
    <row r="17" spans="1:12" x14ac:dyDescent="0.3">
      <c r="A17" s="22">
        <v>46079</v>
      </c>
      <c r="B17" s="26" t="s">
        <v>51</v>
      </c>
      <c r="C17" s="24" t="s">
        <v>29</v>
      </c>
      <c r="D17" s="24"/>
      <c r="E17" s="24" t="s">
        <v>5</v>
      </c>
      <c r="F17" s="24"/>
      <c r="G17" s="24" t="s">
        <v>32</v>
      </c>
      <c r="H17" s="24"/>
      <c r="I17" s="24"/>
      <c r="J17" s="24"/>
      <c r="K17" s="25" t="s">
        <v>8</v>
      </c>
      <c r="L17" s="17">
        <v>-80.12</v>
      </c>
    </row>
    <row r="18" spans="1:12" x14ac:dyDescent="0.3">
      <c r="A18" s="22">
        <v>46079</v>
      </c>
      <c r="B18" s="26" t="s">
        <v>52</v>
      </c>
      <c r="C18" s="24" t="s">
        <v>6</v>
      </c>
      <c r="D18" s="24"/>
      <c r="E18" s="24" t="s">
        <v>5</v>
      </c>
      <c r="F18" s="24"/>
      <c r="G18" s="24" t="s">
        <v>53</v>
      </c>
      <c r="H18" s="24"/>
      <c r="I18" s="24"/>
      <c r="J18" s="24"/>
      <c r="K18" s="25" t="s">
        <v>8</v>
      </c>
      <c r="L18" s="17">
        <v>-50.02</v>
      </c>
    </row>
    <row r="19" spans="1:12" x14ac:dyDescent="0.3">
      <c r="A19" s="12">
        <v>46080</v>
      </c>
      <c r="B19" s="20" t="s">
        <v>54</v>
      </c>
      <c r="C19" s="24" t="s">
        <v>16</v>
      </c>
      <c r="E19" s="24" t="s">
        <v>17</v>
      </c>
      <c r="G19" s="24" t="s">
        <v>55</v>
      </c>
      <c r="K19" s="1" t="s">
        <v>8</v>
      </c>
      <c r="L19" s="3">
        <v>-608.1</v>
      </c>
    </row>
    <row r="20" spans="1:12" x14ac:dyDescent="0.3">
      <c r="A20" s="12">
        <v>46080</v>
      </c>
      <c r="B20" s="1">
        <v>142496100</v>
      </c>
      <c r="C20" t="s">
        <v>16</v>
      </c>
      <c r="E20" t="s">
        <v>5</v>
      </c>
      <c r="G20" t="s">
        <v>55</v>
      </c>
      <c r="K20" s="1" t="s">
        <v>8</v>
      </c>
      <c r="L20" s="3">
        <v>-169</v>
      </c>
    </row>
    <row r="21" spans="1:12" x14ac:dyDescent="0.3">
      <c r="A21" s="12">
        <v>46080</v>
      </c>
      <c r="B21" s="20" t="s">
        <v>56</v>
      </c>
      <c r="C21" t="s">
        <v>6</v>
      </c>
      <c r="E21" t="s">
        <v>5</v>
      </c>
      <c r="G21" t="s">
        <v>57</v>
      </c>
      <c r="K21" s="1" t="s">
        <v>8</v>
      </c>
      <c r="L21" s="13">
        <v>-1703.44</v>
      </c>
    </row>
    <row r="22" spans="1:12" x14ac:dyDescent="0.3">
      <c r="A22" s="12">
        <v>46081</v>
      </c>
      <c r="B22" s="1" t="s">
        <v>20</v>
      </c>
      <c r="C22" t="s">
        <v>19</v>
      </c>
      <c r="E22" t="s">
        <v>21</v>
      </c>
      <c r="G22" t="s">
        <v>22</v>
      </c>
      <c r="K22" s="1" t="s">
        <v>8</v>
      </c>
      <c r="L22" s="13">
        <v>-8.25</v>
      </c>
    </row>
    <row r="23" spans="1:12" x14ac:dyDescent="0.3">
      <c r="H23" s="4" t="s">
        <v>38</v>
      </c>
      <c r="I23" s="4"/>
      <c r="J23" s="4"/>
      <c r="L23" s="5">
        <f>SUM(L10:L22)</f>
        <v>5503.85</v>
      </c>
    </row>
    <row r="24" spans="1:12" x14ac:dyDescent="0.3">
      <c r="H24" s="4"/>
      <c r="I24" s="4"/>
      <c r="J24" s="4"/>
      <c r="L24" s="5"/>
    </row>
    <row r="25" spans="1:12" x14ac:dyDescent="0.3">
      <c r="A25" s="4" t="s">
        <v>15</v>
      </c>
      <c r="B25" s="4"/>
      <c r="C25" s="4"/>
      <c r="D25" s="4"/>
      <c r="H25" s="4"/>
      <c r="I25" s="4"/>
      <c r="J25" s="4"/>
      <c r="L25" s="5"/>
    </row>
    <row r="26" spans="1:12" x14ac:dyDescent="0.3">
      <c r="A26" s="12"/>
      <c r="D26" t="s">
        <v>34</v>
      </c>
      <c r="G26" s="13">
        <v>6538.13</v>
      </c>
      <c r="H26" s="4"/>
      <c r="I26" s="4"/>
      <c r="J26" s="4"/>
      <c r="L26" s="5"/>
    </row>
    <row r="27" spans="1:12" x14ac:dyDescent="0.3">
      <c r="D27" s="4" t="s">
        <v>37</v>
      </c>
      <c r="G27" s="5">
        <f>SUM(G26:G26)</f>
        <v>6538.13</v>
      </c>
      <c r="H27" s="4"/>
      <c r="I27" s="4"/>
      <c r="J27" s="4"/>
      <c r="L27" s="5"/>
    </row>
    <row r="28" spans="1:12" x14ac:dyDescent="0.3">
      <c r="D28" s="4"/>
      <c r="G28" s="5"/>
      <c r="H28" s="4"/>
      <c r="I28" s="4"/>
      <c r="J28" s="4"/>
      <c r="L28" s="5"/>
    </row>
    <row r="29" spans="1:12" x14ac:dyDescent="0.3">
      <c r="A29" s="4" t="s">
        <v>11</v>
      </c>
      <c r="C29" t="s">
        <v>36</v>
      </c>
      <c r="G29" s="13">
        <v>164836.29999999999</v>
      </c>
      <c r="H29" s="4"/>
      <c r="I29" s="4"/>
      <c r="J29" s="4"/>
      <c r="L29" s="5"/>
    </row>
    <row r="30" spans="1:12" x14ac:dyDescent="0.3">
      <c r="A30" s="12">
        <v>46056</v>
      </c>
      <c r="C30" t="s">
        <v>13</v>
      </c>
      <c r="F30" s="1" t="s">
        <v>8</v>
      </c>
      <c r="G30" s="17">
        <v>531.6</v>
      </c>
      <c r="H30" s="4"/>
      <c r="I30" s="4"/>
      <c r="J30" s="4"/>
      <c r="L30" s="5"/>
    </row>
    <row r="31" spans="1:12" x14ac:dyDescent="0.3">
      <c r="D31" s="4" t="s">
        <v>37</v>
      </c>
      <c r="E31" s="4"/>
      <c r="G31" s="5">
        <f>SUM(G29:G30)</f>
        <v>165367.9</v>
      </c>
      <c r="L31" s="11"/>
    </row>
    <row r="32" spans="1:12" x14ac:dyDescent="0.3">
      <c r="G32" s="6"/>
      <c r="L32" s="10"/>
    </row>
    <row r="33" spans="1:12" x14ac:dyDescent="0.3">
      <c r="A33" s="4" t="s">
        <v>58</v>
      </c>
      <c r="B33" s="4"/>
      <c r="C33" s="4"/>
      <c r="D33" s="4"/>
    </row>
    <row r="34" spans="1:12" x14ac:dyDescent="0.3">
      <c r="A34" s="12"/>
      <c r="L34" s="13"/>
    </row>
    <row r="35" spans="1:12" x14ac:dyDescent="0.3">
      <c r="L35" s="10"/>
    </row>
    <row r="36" spans="1:12" x14ac:dyDescent="0.3">
      <c r="L36" s="13"/>
    </row>
  </sheetData>
  <pageMargins left="0.70866141732283472" right="0.70866141732283472" top="0.58748031496062991" bottom="0" header="0.31496062992125984" footer="0.11811023622047245"/>
  <pageSetup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2026-02-03T11:33:30Z</cp:lastPrinted>
  <dcterms:created xsi:type="dcterms:W3CDTF">2020-12-08T17:44:51Z</dcterms:created>
  <dcterms:modified xsi:type="dcterms:W3CDTF">2026-03-10T12:00:43Z</dcterms:modified>
</cp:coreProperties>
</file>