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denpc.sharepoint.com/sites/Operations/Shared Documents/Finance/budgets/2022_23/"/>
    </mc:Choice>
  </mc:AlternateContent>
  <xr:revisionPtr revIDLastSave="0" documentId="8_{20555A41-04EA-4F81-8AF7-73EDAB34E9C1}" xr6:coauthVersionLast="47" xr6:coauthVersionMax="47" xr10:uidLastSave="{00000000-0000-0000-0000-000000000000}"/>
  <bookViews>
    <workbookView xWindow="-108" yWindow="-108" windowWidth="23256" windowHeight="12456" xr2:uid="{F3740A95-7AD6-4502-94E3-5E0A107EFB6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D25" i="1"/>
  <c r="C3" i="1"/>
</calcChain>
</file>

<file path=xl/sharedStrings.xml><?xml version="1.0" encoding="utf-8"?>
<sst xmlns="http://schemas.openxmlformats.org/spreadsheetml/2006/main" count="28" uniqueCount="28">
  <si>
    <t xml:space="preserve">   </t>
  </si>
  <si>
    <t xml:space="preserve">AGREED INCOME BUDGET </t>
  </si>
  <si>
    <t>Code</t>
  </si>
  <si>
    <t xml:space="preserve">Budget 2022/23 </t>
  </si>
  <si>
    <t>Play Scheme</t>
  </si>
  <si>
    <t>Office Income</t>
  </si>
  <si>
    <t>Playing Field</t>
  </si>
  <si>
    <t xml:space="preserve">Christmas </t>
  </si>
  <si>
    <t>Refunds</t>
  </si>
  <si>
    <t>Miscellaneous</t>
  </si>
  <si>
    <t>Precept</t>
  </si>
  <si>
    <t>Donations</t>
  </si>
  <si>
    <t>CoVid-19 Donations</t>
  </si>
  <si>
    <t>Grants</t>
  </si>
  <si>
    <t>Neighbourhood Plan</t>
  </si>
  <si>
    <t>Interest (Revenue)</t>
  </si>
  <si>
    <t>Interest (Capital)</t>
  </si>
  <si>
    <t>Community Warden</t>
  </si>
  <si>
    <t>Burial Fees</t>
  </si>
  <si>
    <t>Headstone fees</t>
  </si>
  <si>
    <t>Inscription Fees</t>
  </si>
  <si>
    <t>Interment of Ashes</t>
  </si>
  <si>
    <t>Other Burial Income</t>
  </si>
  <si>
    <t>Southons Field</t>
  </si>
  <si>
    <t>Public Conveniences</t>
  </si>
  <si>
    <t>Parish Services Scheme</t>
  </si>
  <si>
    <t>S106 income</t>
  </si>
  <si>
    <t>CiL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</si>
</sst>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10" fontId="4" fillId="0" borderId="0" xfId="0" applyNumberFormat="1" applyFont="1" applyAlignment="1">
      <alignment horizontal="center"/>
    </xf>
    <xf numFmtId="0" fontId="5" fillId="0" borderId="0" xfId="0" applyFont="1"/>
    <xf numFmtId="0" fontId="2" fillId="0" borderId="0" xfId="0" applyFont="1"/>
    <xf numFmtId="164" fontId="0" fillId="0" borderId="0" xfId="0" applyNumberForma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0" fontId="0" fillId="0" borderId="0" xfId="0" applyNumberFormat="1"/>
    <xf numFmtId="0" fontId="7" fillId="0" borderId="3" xfId="0" applyFont="1" applyBorder="1"/>
    <xf numFmtId="44" fontId="7" fillId="0" borderId="3" xfId="0" applyNumberFormat="1" applyFont="1" applyBorder="1"/>
    <xf numFmtId="44" fontId="5" fillId="0" borderId="3" xfId="1" applyFont="1" applyBorder="1"/>
    <xf numFmtId="0" fontId="7" fillId="0" borderId="4" xfId="0" applyFont="1" applyBorder="1"/>
    <xf numFmtId="44" fontId="7" fillId="0" borderId="4" xfId="0" applyNumberFormat="1" applyFont="1" applyBorder="1"/>
    <xf numFmtId="44" fontId="5" fillId="0" borderId="4" xfId="1" applyFont="1" applyBorder="1"/>
    <xf numFmtId="9" fontId="0" fillId="0" borderId="0" xfId="0" applyNumberFormat="1"/>
    <xf numFmtId="44" fontId="0" fillId="0" borderId="0" xfId="1" applyFont="1" applyFill="1" applyBorder="1"/>
    <xf numFmtId="44" fontId="0" fillId="0" borderId="4" xfId="0" applyNumberFormat="1" applyBorder="1"/>
    <xf numFmtId="0" fontId="7" fillId="0" borderId="5" xfId="0" applyFont="1" applyBorder="1"/>
    <xf numFmtId="44" fontId="7" fillId="0" borderId="5" xfId="0" applyNumberFormat="1" applyFont="1" applyBorder="1"/>
    <xf numFmtId="44" fontId="5" fillId="0" borderId="5" xfId="1" applyFont="1" applyBorder="1"/>
    <xf numFmtId="0" fontId="0" fillId="0" borderId="6" xfId="0" applyBorder="1"/>
    <xf numFmtId="44" fontId="8" fillId="0" borderId="7" xfId="1" applyFont="1" applyBorder="1"/>
    <xf numFmtId="44" fontId="6" fillId="0" borderId="7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rdenpc.sharepoint.com/sites/Operations/Shared%20Documents/Finance/budgets/2022_23/Agreed%20Budget%202022-2023.xlsx" TargetMode="External"/><Relationship Id="rId1" Type="http://schemas.openxmlformats.org/officeDocument/2006/relationships/externalLinkPath" Target="Agreed%20Budget%20202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 Budget"/>
      <sheetName val="Inc Budget"/>
    </sheetNames>
    <sheetDataSet>
      <sheetData sheetId="0">
        <row r="4">
          <cell r="C4" t="str">
            <v>Budget 2021/2022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27B7A-06E5-4D49-B78A-D0DAE50AD085}">
  <dimension ref="A1:F29"/>
  <sheetViews>
    <sheetView tabSelected="1" workbookViewId="0">
      <selection sqref="A1:XFD1048576"/>
    </sheetView>
  </sheetViews>
  <sheetFormatPr defaultRowHeight="14.4" x14ac:dyDescent="0.3"/>
  <cols>
    <col min="1" max="1" width="12" customWidth="1"/>
    <col min="2" max="2" width="22.88671875" customWidth="1"/>
    <col min="3" max="3" width="12.88671875" bestFit="1" customWidth="1"/>
    <col min="4" max="4" width="12.5546875" style="3" bestFit="1" customWidth="1"/>
    <col min="6" max="6" width="12.5546875" bestFit="1" customWidth="1"/>
  </cols>
  <sheetData>
    <row r="1" spans="1:6" x14ac:dyDescent="0.3">
      <c r="A1" s="1" t="s">
        <v>0</v>
      </c>
      <c r="C1" s="2"/>
    </row>
    <row r="2" spans="1:6" ht="15" thickBot="1" x14ac:dyDescent="0.35">
      <c r="A2" s="1" t="s">
        <v>1</v>
      </c>
      <c r="B2" s="4"/>
      <c r="C2" s="5"/>
    </row>
    <row r="3" spans="1:6" ht="29.4" thickBot="1" x14ac:dyDescent="0.35">
      <c r="A3" s="6" t="s">
        <v>2</v>
      </c>
      <c r="B3" s="7"/>
      <c r="C3" s="8" t="str">
        <f>'[1]Exp Budget'!C4</f>
        <v>Budget 2021/2022</v>
      </c>
      <c r="D3" s="9" t="s">
        <v>3</v>
      </c>
      <c r="E3" s="10">
        <v>0.04</v>
      </c>
    </row>
    <row r="4" spans="1:6" x14ac:dyDescent="0.3">
      <c r="A4" s="11">
        <v>1000</v>
      </c>
      <c r="B4" s="11" t="s">
        <v>4</v>
      </c>
      <c r="C4" s="12">
        <v>3755.04</v>
      </c>
      <c r="D4" s="13">
        <v>4000</v>
      </c>
    </row>
    <row r="5" spans="1:6" x14ac:dyDescent="0.3">
      <c r="A5" s="14">
        <v>1025</v>
      </c>
      <c r="B5" s="14" t="s">
        <v>5</v>
      </c>
      <c r="C5" s="15">
        <v>0</v>
      </c>
      <c r="D5" s="16">
        <v>0</v>
      </c>
    </row>
    <row r="6" spans="1:6" x14ac:dyDescent="0.3">
      <c r="A6" s="14">
        <v>1050</v>
      </c>
      <c r="B6" s="14" t="s">
        <v>6</v>
      </c>
      <c r="C6" s="15">
        <v>700</v>
      </c>
      <c r="D6" s="16">
        <v>700</v>
      </c>
    </row>
    <row r="7" spans="1:6" x14ac:dyDescent="0.3">
      <c r="A7" s="14">
        <v>1055</v>
      </c>
      <c r="B7" s="14" t="s">
        <v>7</v>
      </c>
      <c r="C7" s="15">
        <v>466.74</v>
      </c>
      <c r="D7" s="16">
        <v>600</v>
      </c>
    </row>
    <row r="8" spans="1:6" x14ac:dyDescent="0.3">
      <c r="A8" s="14">
        <v>1070</v>
      </c>
      <c r="B8" s="14" t="s">
        <v>8</v>
      </c>
      <c r="C8" s="15">
        <v>0</v>
      </c>
      <c r="D8" s="16">
        <v>0</v>
      </c>
    </row>
    <row r="9" spans="1:6" x14ac:dyDescent="0.3">
      <c r="A9" s="14">
        <v>1075</v>
      </c>
      <c r="B9" s="14" t="s">
        <v>9</v>
      </c>
      <c r="C9" s="15">
        <v>0</v>
      </c>
      <c r="D9" s="16">
        <v>0</v>
      </c>
    </row>
    <row r="10" spans="1:6" x14ac:dyDescent="0.3">
      <c r="A10" s="14">
        <v>1076</v>
      </c>
      <c r="B10" s="14" t="s">
        <v>10</v>
      </c>
      <c r="C10" s="15">
        <v>152674.60999999999</v>
      </c>
      <c r="D10" s="16">
        <v>168004.4</v>
      </c>
      <c r="E10" s="17">
        <v>0.04</v>
      </c>
      <c r="F10" s="18"/>
    </row>
    <row r="11" spans="1:6" x14ac:dyDescent="0.3">
      <c r="A11" s="14">
        <v>1080</v>
      </c>
      <c r="B11" s="14" t="s">
        <v>11</v>
      </c>
      <c r="C11" s="15">
        <v>0</v>
      </c>
      <c r="D11" s="16">
        <v>0</v>
      </c>
    </row>
    <row r="12" spans="1:6" x14ac:dyDescent="0.3">
      <c r="A12" s="14">
        <v>1081</v>
      </c>
      <c r="B12" s="14" t="s">
        <v>12</v>
      </c>
      <c r="C12" s="19">
        <v>0</v>
      </c>
      <c r="D12" s="16">
        <v>0</v>
      </c>
    </row>
    <row r="13" spans="1:6" x14ac:dyDescent="0.3">
      <c r="A13" s="14">
        <v>1082</v>
      </c>
      <c r="B13" s="14" t="s">
        <v>13</v>
      </c>
      <c r="C13" s="15">
        <v>0</v>
      </c>
      <c r="D13" s="16">
        <v>0</v>
      </c>
    </row>
    <row r="14" spans="1:6" x14ac:dyDescent="0.3">
      <c r="A14" s="14">
        <v>1085</v>
      </c>
      <c r="B14" s="14" t="s">
        <v>14</v>
      </c>
      <c r="C14" s="15">
        <v>0</v>
      </c>
      <c r="D14" s="16">
        <v>0</v>
      </c>
    </row>
    <row r="15" spans="1:6" x14ac:dyDescent="0.3">
      <c r="A15" s="14">
        <v>1090</v>
      </c>
      <c r="B15" s="14" t="s">
        <v>15</v>
      </c>
      <c r="C15" s="15">
        <v>49.99</v>
      </c>
      <c r="D15" s="16">
        <v>5</v>
      </c>
    </row>
    <row r="16" spans="1:6" x14ac:dyDescent="0.3">
      <c r="A16" s="14">
        <v>1091</v>
      </c>
      <c r="B16" s="14" t="s">
        <v>16</v>
      </c>
      <c r="C16" s="15">
        <v>146.66</v>
      </c>
      <c r="D16" s="16">
        <v>10</v>
      </c>
    </row>
    <row r="17" spans="1:4" x14ac:dyDescent="0.3">
      <c r="A17" s="14">
        <v>1095</v>
      </c>
      <c r="B17" s="14" t="s">
        <v>17</v>
      </c>
      <c r="C17" s="15">
        <v>100</v>
      </c>
      <c r="D17" s="16">
        <v>100</v>
      </c>
    </row>
    <row r="18" spans="1:4" x14ac:dyDescent="0.3">
      <c r="A18" s="14">
        <v>1200</v>
      </c>
      <c r="B18" s="14" t="s">
        <v>18</v>
      </c>
      <c r="C18" s="15">
        <v>3000</v>
      </c>
      <c r="D18" s="16">
        <v>3400</v>
      </c>
    </row>
    <row r="19" spans="1:4" x14ac:dyDescent="0.3">
      <c r="A19" s="14">
        <v>1201</v>
      </c>
      <c r="B19" s="14" t="s">
        <v>19</v>
      </c>
      <c r="C19" s="15">
        <v>400</v>
      </c>
      <c r="D19" s="16">
        <v>450</v>
      </c>
    </row>
    <row r="20" spans="1:4" x14ac:dyDescent="0.3">
      <c r="A20" s="14">
        <v>1202</v>
      </c>
      <c r="B20" s="14" t="s">
        <v>20</v>
      </c>
      <c r="C20" s="15">
        <v>235</v>
      </c>
      <c r="D20" s="16">
        <v>400</v>
      </c>
    </row>
    <row r="21" spans="1:4" x14ac:dyDescent="0.3">
      <c r="A21" s="14">
        <v>1203</v>
      </c>
      <c r="B21" s="14" t="s">
        <v>21</v>
      </c>
      <c r="C21" s="15">
        <v>550</v>
      </c>
      <c r="D21" s="16">
        <v>1200</v>
      </c>
    </row>
    <row r="22" spans="1:4" x14ac:dyDescent="0.3">
      <c r="A22" s="14">
        <v>1204</v>
      </c>
      <c r="B22" s="14" t="s">
        <v>22</v>
      </c>
      <c r="C22" s="15">
        <v>180</v>
      </c>
      <c r="D22" s="16">
        <v>300</v>
      </c>
    </row>
    <row r="23" spans="1:4" x14ac:dyDescent="0.3">
      <c r="A23" s="14">
        <v>1220</v>
      </c>
      <c r="B23" s="14" t="s">
        <v>23</v>
      </c>
      <c r="C23" s="15">
        <v>319</v>
      </c>
      <c r="D23" s="16">
        <v>300</v>
      </c>
    </row>
    <row r="24" spans="1:4" x14ac:dyDescent="0.3">
      <c r="A24" s="14">
        <v>1225</v>
      </c>
      <c r="B24" s="14" t="s">
        <v>24</v>
      </c>
      <c r="C24" s="15">
        <v>0</v>
      </c>
      <c r="D24" s="16">
        <v>0</v>
      </c>
    </row>
    <row r="25" spans="1:4" x14ac:dyDescent="0.3">
      <c r="A25" s="14">
        <v>1400</v>
      </c>
      <c r="B25" s="14" t="s">
        <v>25</v>
      </c>
      <c r="C25" s="15">
        <v>8034</v>
      </c>
      <c r="D25" s="16">
        <f>C25*1.02</f>
        <v>8194.68</v>
      </c>
    </row>
    <row r="26" spans="1:4" x14ac:dyDescent="0.3">
      <c r="A26" s="14">
        <v>1460</v>
      </c>
      <c r="B26" s="14" t="s">
        <v>26</v>
      </c>
      <c r="C26" s="15">
        <v>0</v>
      </c>
      <c r="D26" s="16">
        <v>20000</v>
      </c>
    </row>
    <row r="27" spans="1:4" x14ac:dyDescent="0.3">
      <c r="A27" s="14">
        <v>1461</v>
      </c>
      <c r="B27" s="14" t="s">
        <v>27</v>
      </c>
      <c r="C27" s="15">
        <v>1000</v>
      </c>
      <c r="D27" s="16">
        <v>500</v>
      </c>
    </row>
    <row r="28" spans="1:4" ht="15" thickBot="1" x14ac:dyDescent="0.35">
      <c r="A28" s="20"/>
      <c r="B28" s="20"/>
      <c r="C28" s="21"/>
      <c r="D28" s="22"/>
    </row>
    <row r="29" spans="1:4" ht="15" thickBot="1" x14ac:dyDescent="0.35">
      <c r="B29" s="23"/>
      <c r="C29" s="24">
        <f t="shared" ref="C29:D29" si="0">SUM(C4:C28)</f>
        <v>171611.03999999998</v>
      </c>
      <c r="D29" s="25">
        <f t="shared" si="0"/>
        <v>208164.08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3AB46609ED647A7759F397167B70D" ma:contentTypeVersion="12" ma:contentTypeDescription="Create a new document." ma:contentTypeScope="" ma:versionID="70bdd77f5979eb2f0d9aaf6d140d7504">
  <xsd:schema xmlns:xsd="http://www.w3.org/2001/XMLSchema" xmlns:xs="http://www.w3.org/2001/XMLSchema" xmlns:p="http://schemas.microsoft.com/office/2006/metadata/properties" xmlns:ns2="39f5b997-49e3-4b81-817a-dd088ba2b65c" xmlns:ns3="7eb5fb39-bf7d-400d-980f-e48d3a8ee53b" targetNamespace="http://schemas.microsoft.com/office/2006/metadata/properties" ma:root="true" ma:fieldsID="e2c49ab8e876f5790e6a8064003ff0fd" ns2:_="" ns3:_="">
    <xsd:import namespace="39f5b997-49e3-4b81-817a-dd088ba2b65c"/>
    <xsd:import namespace="7eb5fb39-bf7d-400d-980f-e48d3a8ee5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5b997-49e3-4b81-817a-dd088ba2b6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abc4e5b7-eccb-45b2-9943-838cfbe41e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5fb39-bf7d-400d-980f-e48d3a8ee53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5ea63fa-84f2-4db0-834c-b71f4bafb738}" ma:internalName="TaxCatchAll" ma:showField="CatchAllData" ma:web="7eb5fb39-bf7d-400d-980f-e48d3a8ee5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b5fb39-bf7d-400d-980f-e48d3a8ee53b" xsi:nil="true"/>
    <lcf76f155ced4ddcb4097134ff3c332f xmlns="39f5b997-49e3-4b81-817a-dd088ba2b65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80CDA2-A519-4241-95E4-67324C3179B3}"/>
</file>

<file path=customXml/itemProps2.xml><?xml version="1.0" encoding="utf-8"?>
<ds:datastoreItem xmlns:ds="http://schemas.openxmlformats.org/officeDocument/2006/customXml" ds:itemID="{4E98BDFD-9109-4FF7-AC24-B6C6B10305C8}"/>
</file>

<file path=customXml/itemProps3.xml><?xml version="1.0" encoding="utf-8"?>
<ds:datastoreItem xmlns:ds="http://schemas.openxmlformats.org/officeDocument/2006/customXml" ds:itemID="{6ED21D84-C0BA-41B2-82B6-2A195C69CD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Hooker</dc:creator>
  <cp:lastModifiedBy>Alison Hooker</cp:lastModifiedBy>
  <dcterms:created xsi:type="dcterms:W3CDTF">2023-12-19T12:45:04Z</dcterms:created>
  <dcterms:modified xsi:type="dcterms:W3CDTF">2023-12-19T12:45:25Z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0x010100BA63AB46609ED647A7759F397167B70D</vt:lpwstr>
  </property>
</Properties>
</file>