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lvernwellsparishcouncil-my.sharepoint.com/personal/clerk_malvernwells-pc_gov_uk/Documents/MalvernWellsParishCouncilDocuments/2AccountsPayments/AGAR 2023/External Auditor Pack 2023/"/>
    </mc:Choice>
  </mc:AlternateContent>
  <xr:revisionPtr revIDLastSave="0" documentId="8_{74630F17-60FA-4CA2-A59A-F2F8541384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reconciliation'!$A$1:$G$47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40" i="1"/>
  <c r="G39" i="2" l="1"/>
  <c r="G34" i="2"/>
  <c r="G24" i="2"/>
  <c r="G45" i="1"/>
  <c r="G47" i="1" s="1"/>
  <c r="G41" i="2" l="1"/>
</calcChain>
</file>

<file path=xl/sharedStrings.xml><?xml version="1.0" encoding="utf-8"?>
<sst xmlns="http://schemas.openxmlformats.org/spreadsheetml/2006/main" count="62" uniqueCount="52">
  <si>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</si>
  <si>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</si>
  <si>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</si>
  <si>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</si>
  <si>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</si>
  <si>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</si>
  <si>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</si>
  <si>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</si>
  <si>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</si>
  <si>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</si>
  <si>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</si>
  <si>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</si>
  <si>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</si>
  <si>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</si>
  <si>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</si>
  <si>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</si>
  <si>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</si>
  <si>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</si>
  <si>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</si>
  <si>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</si>
  <si>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</si>
  <si>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</si>
  <si>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</si>
  <si>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</si>
  <si>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</si>
  <si>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</si>
  <si>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</si>
  <si>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</si>
  <si>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</si>
  <si>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</si>
  <si>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Malvern Wells Parish Council</t>
  </si>
  <si>
    <t>Worcestershire</t>
  </si>
  <si>
    <t>Balance per bank statements as at 31/3/23:</t>
  </si>
  <si>
    <t>lloyds current</t>
  </si>
  <si>
    <t>Lloyds savings</t>
  </si>
  <si>
    <t>Natwest reserve</t>
  </si>
  <si>
    <t>Natwest current</t>
  </si>
  <si>
    <t>HSBC Savings 7738</t>
  </si>
  <si>
    <t>HSBC Savings 1891</t>
  </si>
  <si>
    <t>HSBC current</t>
  </si>
  <si>
    <r>
      <t>Less: any unpresented cheques as at 31/3/23</t>
    </r>
    <r>
      <rPr>
        <b/>
        <sz val="10.5"/>
        <color theme="1"/>
        <rFont val="Arial"/>
        <family val="2"/>
      </rPr>
      <t xml:space="preserve"> (enter these as negative numbers)</t>
    </r>
  </si>
  <si>
    <t>Meeting costs</t>
  </si>
  <si>
    <t>Cemetery</t>
  </si>
  <si>
    <t>Audit and payroll</t>
  </si>
  <si>
    <t>Playground inspection</t>
  </si>
  <si>
    <t>Waste collection</t>
  </si>
  <si>
    <t>Training</t>
  </si>
  <si>
    <t>Locum costs</t>
  </si>
  <si>
    <t>Office 365 fee</t>
  </si>
  <si>
    <t>Add: any un-banked cash as at 31/3/23</t>
  </si>
  <si>
    <t>Net balances as at 31/3/23 (Box 8)</t>
  </si>
  <si>
    <t>Financial year ending 31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</si>
</sst>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#,##0.00;\(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2" fontId="7" fillId="0" borderId="0" xfId="1" applyNumberFormat="1" applyFont="1" applyAlignment="1">
      <alignment horizontal="right"/>
    </xf>
    <xf numFmtId="2" fontId="9" fillId="0" borderId="0" xfId="0" applyNumberFormat="1" applyFont="1" applyAlignment="1">
      <alignment horizontal="left" wrapText="1"/>
    </xf>
    <xf numFmtId="2" fontId="2" fillId="0" borderId="0" xfId="1" applyNumberFormat="1" applyFont="1" applyAlignment="1">
      <alignment horizontal="right"/>
    </xf>
    <xf numFmtId="2" fontId="3" fillId="0" borderId="0" xfId="1" applyNumberFormat="1" applyFont="1" applyAlignment="1">
      <alignment horizontal="right"/>
    </xf>
    <xf numFmtId="2" fontId="2" fillId="2" borderId="0" xfId="1" applyNumberFormat="1" applyFont="1" applyFill="1" applyAlignment="1">
      <alignment horizontal="right"/>
    </xf>
    <xf numFmtId="2" fontId="2" fillId="2" borderId="0" xfId="1" applyNumberFormat="1" applyFont="1" applyFill="1" applyBorder="1" applyAlignment="1">
      <alignment horizontal="right"/>
    </xf>
    <xf numFmtId="2" fontId="2" fillId="0" borderId="0" xfId="1" applyNumberFormat="1" applyFont="1" applyBorder="1" applyAlignment="1">
      <alignment horizontal="right"/>
    </xf>
    <xf numFmtId="2" fontId="2" fillId="0" borderId="1" xfId="1" applyNumberFormat="1" applyFont="1" applyBorder="1" applyAlignment="1">
      <alignment horizontal="right"/>
    </xf>
    <xf numFmtId="2" fontId="3" fillId="0" borderId="2" xfId="1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8"/>
  <sheetViews>
    <sheetView tabSelected="1" workbookViewId="0">
      <selection activeCell="J10" sqref="J10"/>
    </sheetView>
  </sheetViews>
  <sheetFormatPr defaultColWidth="9.21875" defaultRowHeight="13.8" x14ac:dyDescent="0.25"/>
  <cols>
    <col min="1" max="1" width="36.21875" style="2" customWidth="1"/>
    <col min="2" max="2" width="15.6640625" style="2" customWidth="1"/>
    <col min="3" max="4" width="9.21875" style="2"/>
    <col min="5" max="5" width="9.21875" style="2" customWidth="1"/>
    <col min="6" max="6" width="9.77734375" style="27" bestFit="1" customWidth="1"/>
    <col min="7" max="7" width="10.77734375" style="27" bestFit="1" customWidth="1"/>
    <col min="8" max="16384" width="9.21875" style="2"/>
  </cols>
  <sheetData>
    <row r="1" spans="1:20" s="13" customFormat="1" ht="17.399999999999999" x14ac:dyDescent="0.3">
      <c r="A1" s="1" t="s">
        <v>0</v>
      </c>
      <c r="F1" s="25"/>
      <c r="G1" s="25"/>
    </row>
    <row r="2" spans="1:20" s="13" customFormat="1" ht="17.399999999999999" x14ac:dyDescent="0.3">
      <c r="A2" s="34" t="s">
        <v>29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">
      <c r="A4" s="21"/>
      <c r="B4" s="21"/>
      <c r="C4" s="21"/>
      <c r="D4" s="21"/>
      <c r="E4" s="21"/>
      <c r="F4" s="26"/>
      <c r="G4" s="26"/>
      <c r="H4" s="21"/>
      <c r="I4" s="21"/>
    </row>
    <row r="5" spans="1:20" x14ac:dyDescent="0.25">
      <c r="A5" s="2" t="s">
        <v>1</v>
      </c>
      <c r="B5" s="38" t="s">
        <v>30</v>
      </c>
      <c r="C5" s="39"/>
      <c r="D5" s="39"/>
      <c r="E5" s="39"/>
      <c r="F5" s="39"/>
      <c r="G5" s="40"/>
    </row>
    <row r="7" spans="1:20" x14ac:dyDescent="0.25">
      <c r="A7" s="2" t="s">
        <v>2</v>
      </c>
      <c r="D7" s="38" t="s">
        <v>31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5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5">
      <c r="A9" s="4" t="s">
        <v>51</v>
      </c>
      <c r="B9" s="4"/>
      <c r="C9" s="4"/>
      <c r="D9" s="4"/>
    </row>
    <row r="11" spans="1:20" x14ac:dyDescent="0.25">
      <c r="A11" s="2" t="s">
        <v>4</v>
      </c>
      <c r="B11" s="35"/>
      <c r="C11" s="36"/>
      <c r="D11" s="36"/>
      <c r="E11" s="36"/>
      <c r="F11" s="36"/>
      <c r="G11" s="37"/>
    </row>
    <row r="13" spans="1:20" x14ac:dyDescent="0.25">
      <c r="A13" s="2" t="s">
        <v>3</v>
      </c>
      <c r="B13" s="24">
        <v>45098</v>
      </c>
    </row>
    <row r="15" spans="1:20" ht="15.6" x14ac:dyDescent="0.3">
      <c r="F15" s="27" t="s">
        <v>5</v>
      </c>
      <c r="G15" s="27" t="s">
        <v>5</v>
      </c>
      <c r="T15" s="14"/>
    </row>
    <row r="16" spans="1:20" s="4" customFormat="1" x14ac:dyDescent="0.25">
      <c r="A16" s="4" t="s">
        <v>32</v>
      </c>
      <c r="F16" s="28"/>
      <c r="G16" s="28"/>
    </row>
    <row r="17" spans="1:7" x14ac:dyDescent="0.25">
      <c r="B17" s="19" t="s">
        <v>33</v>
      </c>
      <c r="F17" s="29">
        <v>25537.67</v>
      </c>
    </row>
    <row r="18" spans="1:7" x14ac:dyDescent="0.25">
      <c r="B18" s="19" t="s">
        <v>34</v>
      </c>
      <c r="F18" s="29">
        <v>5615.23</v>
      </c>
    </row>
    <row r="19" spans="1:7" x14ac:dyDescent="0.25">
      <c r="B19" s="19" t="s">
        <v>35</v>
      </c>
      <c r="F19" s="29">
        <v>78080.56</v>
      </c>
    </row>
    <row r="20" spans="1:7" x14ac:dyDescent="0.25">
      <c r="B20" s="19" t="s">
        <v>36</v>
      </c>
      <c r="F20" s="29">
        <v>100</v>
      </c>
    </row>
    <row r="21" spans="1:7" x14ac:dyDescent="0.25">
      <c r="A21" s="20" t="s">
        <v>17</v>
      </c>
      <c r="B21" s="19" t="s">
        <v>37</v>
      </c>
      <c r="F21" s="29">
        <v>31446.23</v>
      </c>
    </row>
    <row r="22" spans="1:7" x14ac:dyDescent="0.25">
      <c r="B22" s="19" t="s">
        <v>38</v>
      </c>
      <c r="F22" s="29">
        <v>26040.17</v>
      </c>
    </row>
    <row r="23" spans="1:7" x14ac:dyDescent="0.25">
      <c r="B23" s="19" t="s">
        <v>39</v>
      </c>
      <c r="F23" s="29">
        <v>24994.23</v>
      </c>
    </row>
    <row r="24" spans="1:7" x14ac:dyDescent="0.25">
      <c r="B24" s="19" t="s">
        <v>16</v>
      </c>
      <c r="F24" s="30"/>
      <c r="G24" s="31"/>
    </row>
    <row r="25" spans="1:7" x14ac:dyDescent="0.25">
      <c r="F25" s="32"/>
      <c r="G25" s="31">
        <f>SUM(F17:F24)</f>
        <v>191814.09</v>
      </c>
    </row>
    <row r="27" spans="1:7" x14ac:dyDescent="0.25">
      <c r="A27" s="2" t="s">
        <v>6</v>
      </c>
      <c r="G27" s="27">
        <v>0</v>
      </c>
    </row>
    <row r="29" spans="1:7" x14ac:dyDescent="0.25">
      <c r="A29" s="2" t="s">
        <v>40</v>
      </c>
    </row>
    <row r="30" spans="1:7" x14ac:dyDescent="0.25">
      <c r="B30" s="19" t="s">
        <v>41</v>
      </c>
      <c r="F30" s="29">
        <v>-86.22</v>
      </c>
    </row>
    <row r="31" spans="1:7" x14ac:dyDescent="0.25">
      <c r="B31" s="19" t="s">
        <v>42</v>
      </c>
      <c r="F31" s="29">
        <v>-407.56</v>
      </c>
    </row>
    <row r="32" spans="1:7" x14ac:dyDescent="0.25">
      <c r="B32" s="19" t="s">
        <v>42</v>
      </c>
      <c r="F32" s="29">
        <v>-315.39999999999998</v>
      </c>
    </row>
    <row r="33" spans="1:8" x14ac:dyDescent="0.25">
      <c r="B33" s="19" t="s">
        <v>43</v>
      </c>
      <c r="F33" s="29">
        <v>-619.5</v>
      </c>
    </row>
    <row r="34" spans="1:8" x14ac:dyDescent="0.25">
      <c r="A34" s="20" t="s">
        <v>18</v>
      </c>
      <c r="B34" s="19" t="s">
        <v>44</v>
      </c>
      <c r="F34" s="29">
        <v>-119.4</v>
      </c>
    </row>
    <row r="35" spans="1:8" x14ac:dyDescent="0.25">
      <c r="B35" s="19" t="s">
        <v>45</v>
      </c>
      <c r="F35" s="29">
        <v>-64.03</v>
      </c>
    </row>
    <row r="36" spans="1:8" x14ac:dyDescent="0.25">
      <c r="B36" s="19" t="s">
        <v>46</v>
      </c>
      <c r="F36" s="29">
        <v>-30</v>
      </c>
    </row>
    <row r="37" spans="1:8" x14ac:dyDescent="0.25">
      <c r="B37" s="19" t="s">
        <v>47</v>
      </c>
      <c r="F37" s="29">
        <v>-4456.43</v>
      </c>
    </row>
    <row r="38" spans="1:8" x14ac:dyDescent="0.25">
      <c r="B38" s="19" t="s">
        <v>48</v>
      </c>
      <c r="F38" s="29">
        <v>-11.28</v>
      </c>
    </row>
    <row r="39" spans="1:8" x14ac:dyDescent="0.25">
      <c r="B39" s="19" t="s">
        <v>42</v>
      </c>
      <c r="F39" s="29">
        <v>-1617.81</v>
      </c>
    </row>
    <row r="40" spans="1:8" x14ac:dyDescent="0.25">
      <c r="F40" s="32"/>
      <c r="G40" s="27">
        <f>SUM(F30:F39)</f>
        <v>-7727.6299999999992</v>
      </c>
    </row>
    <row r="41" spans="1:8" x14ac:dyDescent="0.25">
      <c r="A41" s="2" t="s">
        <v>49</v>
      </c>
    </row>
    <row r="42" spans="1:8" x14ac:dyDescent="0.25">
      <c r="B42" s="19"/>
      <c r="F42" s="29"/>
    </row>
    <row r="43" spans="1:8" x14ac:dyDescent="0.25">
      <c r="B43" s="19"/>
      <c r="F43" s="29"/>
    </row>
    <row r="44" spans="1:8" x14ac:dyDescent="0.25">
      <c r="B44" s="19"/>
      <c r="F44" s="29"/>
    </row>
    <row r="45" spans="1:8" x14ac:dyDescent="0.25">
      <c r="F45" s="32"/>
      <c r="G45" s="32">
        <f>SUM(F42:F44)</f>
        <v>0</v>
      </c>
    </row>
    <row r="47" spans="1:8" ht="14.4" thickBot="1" x14ac:dyDescent="0.3">
      <c r="A47" s="4" t="s">
        <v>50</v>
      </c>
      <c r="B47" s="4"/>
      <c r="C47" s="4"/>
      <c r="D47" s="4"/>
      <c r="E47" s="4"/>
      <c r="F47" s="28"/>
      <c r="G47" s="33">
        <f>G25+G27+G40+G45</f>
        <v>184086.46</v>
      </c>
      <c r="H47" s="4"/>
    </row>
    <row r="48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ColWidth="9.21875" defaultRowHeight="13.8" x14ac:dyDescent="0.25"/>
  <cols>
    <col min="1" max="1" width="9.21875" style="2"/>
    <col min="2" max="2" width="11.77734375" style="2" customWidth="1"/>
    <col min="3" max="3" width="9.21875" style="2" bestFit="1" customWidth="1"/>
    <col min="4" max="4" width="9.21875" style="2"/>
    <col min="5" max="5" width="11.21875" style="2" customWidth="1"/>
    <col min="6" max="7" width="11.5546875" style="6" bestFit="1" customWidth="1"/>
    <col min="8" max="16384" width="9.218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1" t="s">
        <v>25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5">
      <c r="A4" s="3"/>
    </row>
    <row r="5" spans="1:10" x14ac:dyDescent="0.25">
      <c r="A5" s="2" t="s">
        <v>1</v>
      </c>
      <c r="D5" s="46" t="s">
        <v>9</v>
      </c>
      <c r="E5" s="46"/>
      <c r="F5" s="46"/>
      <c r="G5" s="46"/>
    </row>
    <row r="7" spans="1:10" ht="15" customHeight="1" x14ac:dyDescent="0.25">
      <c r="A7" s="2" t="s">
        <v>2</v>
      </c>
      <c r="F7" s="46" t="s">
        <v>10</v>
      </c>
      <c r="G7" s="46"/>
    </row>
    <row r="9" spans="1:10" x14ac:dyDescent="0.25">
      <c r="A9" s="4" t="s">
        <v>21</v>
      </c>
      <c r="B9" s="4"/>
      <c r="C9" s="4"/>
      <c r="D9" s="4"/>
    </row>
    <row r="11" spans="1:10" x14ac:dyDescent="0.25">
      <c r="A11" s="2" t="s">
        <v>4</v>
      </c>
      <c r="E11" s="43" t="s">
        <v>8</v>
      </c>
      <c r="F11" s="44"/>
      <c r="G11" s="45"/>
    </row>
    <row r="13" spans="1:10" x14ac:dyDescent="0.25">
      <c r="A13" s="2" t="s">
        <v>3</v>
      </c>
      <c r="E13" s="19" t="s">
        <v>26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22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27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23</v>
      </c>
      <c r="F35" s="7"/>
      <c r="G35" s="7"/>
    </row>
    <row r="36" spans="1:7" x14ac:dyDescent="0.25">
      <c r="A36" s="42" t="s">
        <v>28</v>
      </c>
      <c r="B36" s="42"/>
      <c r="C36" s="42"/>
      <c r="D36" s="42"/>
      <c r="E36" s="42"/>
      <c r="F36" s="7"/>
      <c r="G36" s="7"/>
    </row>
    <row r="37" spans="1:7" x14ac:dyDescent="0.25">
      <c r="A37" s="42"/>
      <c r="B37" s="42"/>
      <c r="C37" s="42"/>
      <c r="D37" s="42"/>
      <c r="E37" s="42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24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1" t="s">
        <v>19</v>
      </c>
      <c r="B43" s="41"/>
      <c r="C43" s="41"/>
      <c r="D43" s="41"/>
      <c r="E43" s="41"/>
      <c r="F43" s="41"/>
      <c r="G43" s="41"/>
    </row>
    <row r="45" spans="1:7" x14ac:dyDescent="0.25">
      <c r="A45" s="23" t="s">
        <v>20</v>
      </c>
      <c r="B45" s="23"/>
      <c r="C45" s="23"/>
      <c r="D45" s="23"/>
      <c r="E45" s="23"/>
      <c r="F45" s="23"/>
      <c r="G45" s="23"/>
    </row>
    <row r="46" spans="1:7" x14ac:dyDescent="0.25">
      <c r="A46" s="2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Clerk Malvern Wells</cp:lastModifiedBy>
  <cp:lastPrinted>2019-02-20T15:12:38Z</cp:lastPrinted>
  <dcterms:created xsi:type="dcterms:W3CDTF">2019-02-20T14:27:46Z</dcterms:created>
  <dcterms:modified xsi:type="dcterms:W3CDTF">2023-06-30T17:25:05Z</dcterms:modified>
</cp:coreProperties>
</file>