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<sst xmlns="http://schemas.openxmlformats.org/spreadsheetml/2006/main" count="28" uniqueCount="28">
  <si>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Summary of Income and Expenditure for the Year 2021-22</t>
  </si>
  <si>
    <t xml:space="preserve">Receipts</t>
  </si>
  <si>
    <t xml:space="preserve">2021-22</t>
  </si>
  <si>
    <t xml:space="preserve">2020-21</t>
  </si>
  <si>
    <t xml:space="preserve">Precept</t>
  </si>
  <si>
    <t xml:space="preserve">Bank Interest</t>
  </si>
  <si>
    <t xml:space="preserve">VAT refund</t>
  </si>
  <si>
    <t xml:space="preserve">TOTAL INCOME</t>
  </si>
  <si>
    <t xml:space="preserve">Payments</t>
  </si>
  <si>
    <t xml:space="preserve">Insurance</t>
  </si>
  <si>
    <t xml:space="preserve">Clerk's Salary &amp; Expenses</t>
  </si>
  <si>
    <t xml:space="preserve">Bank Charges</t>
  </si>
  <si>
    <t xml:space="preserve">Audit Fees</t>
  </si>
  <si>
    <t xml:space="preserve">Renewal of PC website</t>
  </si>
  <si>
    <t xml:space="preserve">Defibrillator pads</t>
  </si>
  <si>
    <t xml:space="preserve">Laptop Upgrade</t>
  </si>
  <si>
    <t xml:space="preserve">Waste Disposal</t>
  </si>
  <si>
    <t xml:space="preserve">VAT Refund to be claimed</t>
  </si>
  <si>
    <t xml:space="preserve">TOTAL PAYMENTS</t>
  </si>
  <si>
    <t xml:space="preserve">Balance Brought Forward 1 April 2021 ( 2020)</t>
  </si>
  <si>
    <r>
      <rPr>
        <b val="true"/>
        <sz val="12"/>
        <color rgb="FF000000"/>
        <rFont val="Calibri"/>
        <family val="2"/>
        <charset val="1"/>
      </rPr>
      <t xml:space="preserve">Add </t>
    </r>
    <r>
      <rPr>
        <sz val="12"/>
        <color rgb="FF000000"/>
        <rFont val="Calibri"/>
        <family val="2"/>
        <charset val="1"/>
      </rPr>
      <t xml:space="preserve">Total Income</t>
    </r>
  </si>
  <si>
    <r>
      <rPr>
        <b val="true"/>
        <sz val="12"/>
        <color rgb="FF000000"/>
        <rFont val="Calibri"/>
        <family val="2"/>
        <charset val="1"/>
      </rPr>
      <t xml:space="preserve">Deduct </t>
    </r>
    <r>
      <rPr>
        <sz val="12"/>
        <color rgb="FF000000"/>
        <rFont val="Calibri"/>
        <family val="2"/>
        <charset val="1"/>
      </rPr>
      <t xml:space="preserve">Total Payments</t>
    </r>
  </si>
  <si>
    <t xml:space="preserve">BALANCE CARRIED FORWARD 31 MARCH 2022</t>
  </si>
  <si>
    <t xml:space="preserve"> </t>
  </si>
  <si>
    <t xml:space="preserve">The Cumulative Balance is Represented by:-</t>
  </si>
  <si>
    <t xml:space="preserve">Community/Charity Account</t>
  </si>
  <si>
    <t xml:space="preserve">Business Money Management Account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</si>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</sst>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£-809]#,##0.00;[RED]\-[$£-809]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color rgb="FF80808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otnote 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8" activeCellId="0" sqref="N28"/>
    </sheetView>
  </sheetViews>
  <sheetFormatPr defaultColWidth="8.82421875" defaultRowHeight="13.8" zeroHeight="false" outlineLevelRow="0" outlineLevelCol="0"/>
  <cols>
    <col collapsed="false" customWidth="true" hidden="false" outlineLevel="0" max="6" min="5" style="0" width="11.52"/>
    <col collapsed="false" customWidth="true" hidden="false" outlineLevel="0" max="7" min="7" style="0" width="10.46"/>
    <col collapsed="false" customWidth="true" hidden="false" outlineLevel="0" max="9" min="9" style="1" width="11.25"/>
    <col collapsed="false" customWidth="true" hidden="false" outlineLevel="0" max="1024" min="1021" style="0" width="11.52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</row>
    <row r="2" customFormat="false" ht="13.8" hidden="false" customHeight="false" outlineLevel="0" collapsed="false">
      <c r="A2" s="3"/>
      <c r="B2" s="3"/>
      <c r="C2" s="3"/>
      <c r="D2" s="3"/>
      <c r="E2" s="3"/>
      <c r="F2" s="3"/>
      <c r="G2" s="3"/>
    </row>
    <row r="3" customFormat="false" ht="15" hidden="false" customHeight="false" outlineLevel="0" collapsed="false">
      <c r="A3" s="2" t="s">
        <v>1</v>
      </c>
      <c r="B3" s="4"/>
      <c r="C3" s="4"/>
      <c r="D3" s="4"/>
      <c r="E3" s="4"/>
      <c r="F3" s="4"/>
      <c r="G3" s="5" t="s">
        <v>2</v>
      </c>
      <c r="I3" s="6" t="s">
        <v>3</v>
      </c>
    </row>
    <row r="4" customFormat="false" ht="15" hidden="false" customHeight="false" outlineLevel="0" collapsed="false">
      <c r="A4" s="4"/>
      <c r="B4" s="4"/>
      <c r="C4" s="4"/>
      <c r="D4" s="4"/>
      <c r="E4" s="4"/>
      <c r="F4" s="4"/>
      <c r="G4" s="4"/>
    </row>
    <row r="5" customFormat="false" ht="15" hidden="false" customHeight="false" outlineLevel="0" collapsed="false">
      <c r="A5" s="4" t="s">
        <v>4</v>
      </c>
      <c r="B5" s="4"/>
      <c r="C5" s="4"/>
      <c r="D5" s="4"/>
      <c r="E5" s="4"/>
      <c r="F5" s="4"/>
      <c r="G5" s="7" t="n">
        <v>1200</v>
      </c>
      <c r="I5" s="1" t="n">
        <v>1200</v>
      </c>
    </row>
    <row r="6" customFormat="false" ht="15" hidden="false" customHeight="false" outlineLevel="0" collapsed="false">
      <c r="A6" s="4" t="s">
        <v>5</v>
      </c>
      <c r="B6" s="4"/>
      <c r="C6" s="4"/>
      <c r="D6" s="4"/>
      <c r="E6" s="4"/>
      <c r="F6" s="4"/>
      <c r="G6" s="7" t="n">
        <v>0.01</v>
      </c>
      <c r="I6" s="1" t="n">
        <v>0.45</v>
      </c>
    </row>
    <row r="7" customFormat="false" ht="15" hidden="false" customHeight="false" outlineLevel="0" collapsed="false">
      <c r="A7" s="4" t="s">
        <v>6</v>
      </c>
      <c r="B7" s="4"/>
      <c r="C7" s="4"/>
      <c r="D7" s="4"/>
      <c r="E7" s="4"/>
      <c r="F7" s="4"/>
      <c r="G7" s="7" t="n">
        <v>0</v>
      </c>
      <c r="I7" s="1" t="n">
        <v>81.56</v>
      </c>
    </row>
    <row r="8" customFormat="false" ht="15" hidden="false" customHeight="false" outlineLevel="0" collapsed="false">
      <c r="A8" s="2" t="s">
        <v>7</v>
      </c>
      <c r="B8" s="2"/>
      <c r="C8" s="2"/>
      <c r="D8" s="2"/>
      <c r="E8" s="2"/>
      <c r="F8" s="2"/>
      <c r="G8" s="8" t="n">
        <v>1200.01</v>
      </c>
      <c r="I8" s="6" t="n">
        <v>1282.81</v>
      </c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7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7"/>
    </row>
    <row r="11" customFormat="false" ht="15" hidden="false" customHeight="false" outlineLevel="0" collapsed="false">
      <c r="A11" s="2" t="s">
        <v>8</v>
      </c>
      <c r="B11" s="4"/>
      <c r="C11" s="4"/>
      <c r="D11" s="4"/>
      <c r="E11" s="4"/>
      <c r="F11" s="4"/>
      <c r="G11" s="7"/>
    </row>
    <row r="12" customFormat="false" ht="15" hidden="false" customHeight="false" outlineLevel="0" collapsed="false">
      <c r="A12" s="4" t="s">
        <v>9</v>
      </c>
      <c r="B12" s="4"/>
      <c r="C12" s="4"/>
      <c r="D12" s="4"/>
      <c r="E12" s="4"/>
      <c r="F12" s="4"/>
      <c r="G12" s="7" t="n">
        <v>218</v>
      </c>
      <c r="I12" s="1" t="n">
        <v>218</v>
      </c>
    </row>
    <row r="13" customFormat="false" ht="15" hidden="false" customHeight="false" outlineLevel="0" collapsed="false">
      <c r="A13" s="4" t="s">
        <v>10</v>
      </c>
      <c r="B13" s="4"/>
      <c r="C13" s="4"/>
      <c r="D13" s="4"/>
      <c r="E13" s="4"/>
      <c r="F13" s="4"/>
      <c r="G13" s="7" t="n">
        <v>750</v>
      </c>
      <c r="I13" s="1" t="n">
        <v>750</v>
      </c>
    </row>
    <row r="14" customFormat="false" ht="15" hidden="false" customHeight="false" outlineLevel="0" collapsed="false">
      <c r="A14" s="9" t="s">
        <v>11</v>
      </c>
      <c r="B14" s="9"/>
      <c r="C14" s="9"/>
      <c r="D14" s="9"/>
      <c r="E14" s="9"/>
      <c r="F14" s="9"/>
      <c r="G14" s="7" t="n">
        <v>11.05</v>
      </c>
      <c r="I14" s="1" t="n">
        <v>0</v>
      </c>
    </row>
    <row r="15" customFormat="false" ht="15" hidden="false" customHeight="false" outlineLevel="0" collapsed="false">
      <c r="A15" s="9" t="s">
        <v>12</v>
      </c>
      <c r="B15" s="9"/>
      <c r="C15" s="9"/>
      <c r="D15" s="9"/>
      <c r="E15" s="9"/>
      <c r="F15" s="9"/>
      <c r="G15" s="7" t="n">
        <v>0</v>
      </c>
      <c r="I15" s="1" t="n">
        <v>40</v>
      </c>
    </row>
    <row r="16" customFormat="false" ht="15" hidden="false" customHeight="false" outlineLevel="0" collapsed="false">
      <c r="A16" s="9" t="s">
        <v>13</v>
      </c>
      <c r="B16" s="9"/>
      <c r="C16" s="9"/>
      <c r="D16" s="9"/>
      <c r="E16" s="9"/>
      <c r="F16" s="9"/>
      <c r="G16" s="7" t="n">
        <v>23.98</v>
      </c>
      <c r="I16" s="1" t="n">
        <v>0</v>
      </c>
    </row>
    <row r="17" customFormat="false" ht="15" hidden="false" customHeight="false" outlineLevel="0" collapsed="false">
      <c r="A17" s="9" t="s">
        <v>14</v>
      </c>
      <c r="B17" s="9"/>
      <c r="C17" s="9"/>
      <c r="D17" s="9"/>
      <c r="E17" s="9"/>
      <c r="F17" s="9"/>
      <c r="G17" s="7" t="n">
        <v>45.95</v>
      </c>
      <c r="I17" s="1" t="n">
        <v>0</v>
      </c>
    </row>
    <row r="18" customFormat="false" ht="15" hidden="false" customHeight="false" outlineLevel="0" collapsed="false">
      <c r="A18" s="9" t="s">
        <v>15</v>
      </c>
      <c r="B18" s="9"/>
      <c r="C18" s="9"/>
      <c r="D18" s="9"/>
      <c r="E18" s="9"/>
      <c r="F18" s="9"/>
      <c r="G18" s="7" t="n">
        <v>0</v>
      </c>
      <c r="I18" s="1" t="n">
        <v>160</v>
      </c>
    </row>
    <row r="19" customFormat="false" ht="15" hidden="false" customHeight="false" outlineLevel="0" collapsed="false">
      <c r="A19" s="9" t="s">
        <v>16</v>
      </c>
      <c r="B19" s="9"/>
      <c r="C19" s="9"/>
      <c r="D19" s="9"/>
      <c r="E19" s="9"/>
      <c r="F19" s="9"/>
      <c r="G19" s="7" t="n">
        <v>5.8</v>
      </c>
      <c r="I19" s="1" t="n">
        <v>0</v>
      </c>
    </row>
    <row r="20" customFormat="false" ht="15" hidden="false" customHeight="false" outlineLevel="0" collapsed="false">
      <c r="A20" s="9" t="s">
        <v>17</v>
      </c>
      <c r="B20" s="9"/>
      <c r="C20" s="9"/>
      <c r="D20" s="9"/>
      <c r="E20" s="9"/>
      <c r="F20" s="9"/>
      <c r="G20" s="7" t="n">
        <v>13.99</v>
      </c>
      <c r="I20" s="1" t="n">
        <v>0</v>
      </c>
    </row>
    <row r="21" customFormat="false" ht="15" hidden="false" customHeight="false" outlineLevel="0" collapsed="false">
      <c r="A21" s="10" t="s">
        <v>18</v>
      </c>
      <c r="B21" s="10"/>
      <c r="C21" s="10"/>
      <c r="D21" s="10"/>
      <c r="E21" s="10"/>
      <c r="F21" s="10"/>
      <c r="G21" s="8" t="n">
        <f aca="false">SUM(G12:G20)</f>
        <v>1068.77</v>
      </c>
      <c r="I21" s="6" t="n">
        <v>1168</v>
      </c>
    </row>
    <row r="22" customFormat="false" ht="15" hidden="false" customHeight="false" outlineLevel="0" collapsed="false">
      <c r="A22" s="9"/>
      <c r="B22" s="9"/>
      <c r="C22" s="9"/>
      <c r="D22" s="9"/>
      <c r="E22" s="9"/>
      <c r="F22" s="9"/>
      <c r="G22" s="7"/>
    </row>
    <row r="23" customFormat="false" ht="15" hidden="false" customHeight="false" outlineLevel="0" collapsed="false">
      <c r="A23" s="9" t="s">
        <v>19</v>
      </c>
      <c r="B23" s="9"/>
      <c r="C23" s="9"/>
      <c r="D23" s="9"/>
      <c r="E23" s="9"/>
      <c r="F23" s="9"/>
      <c r="G23" s="7" t="n">
        <v>616</v>
      </c>
      <c r="I23" s="1" t="n">
        <v>501.99</v>
      </c>
    </row>
    <row r="24" customFormat="false" ht="15" hidden="false" customHeight="false" outlineLevel="0" collapsed="false">
      <c r="A24" s="10" t="s">
        <v>20</v>
      </c>
      <c r="B24" s="9"/>
      <c r="C24" s="9"/>
      <c r="D24" s="9"/>
      <c r="E24" s="9"/>
      <c r="F24" s="9"/>
      <c r="G24" s="7" t="n">
        <v>1200.01</v>
      </c>
      <c r="I24" s="1" t="n">
        <v>1282.01</v>
      </c>
    </row>
    <row r="25" customFormat="false" ht="15" hidden="false" customHeight="false" outlineLevel="0" collapsed="false">
      <c r="A25" s="10" t="s">
        <v>21</v>
      </c>
      <c r="B25" s="9"/>
      <c r="C25" s="9"/>
      <c r="D25" s="9"/>
      <c r="E25" s="9"/>
      <c r="F25" s="9"/>
      <c r="G25" s="7" t="n">
        <v>1068.77</v>
      </c>
      <c r="I25" s="1" t="n">
        <v>1168</v>
      </c>
    </row>
    <row r="26" customFormat="false" ht="15" hidden="false" customHeight="false" outlineLevel="0" collapsed="false">
      <c r="A26" s="11" t="s">
        <v>22</v>
      </c>
      <c r="B26" s="11"/>
      <c r="C26" s="11"/>
      <c r="D26" s="11"/>
      <c r="E26" s="11"/>
      <c r="F26" s="12"/>
      <c r="G26" s="8" t="n">
        <f aca="false">SUM(G23+G24-G25)</f>
        <v>747.24</v>
      </c>
      <c r="I26" s="6" t="n">
        <v>616</v>
      </c>
    </row>
    <row r="27" customFormat="false" ht="15" hidden="false" customHeight="false" outlineLevel="0" collapsed="false">
      <c r="A27" s="9"/>
      <c r="B27" s="9"/>
      <c r="C27" s="9"/>
      <c r="D27" s="9"/>
      <c r="E27" s="9"/>
      <c r="F27" s="9"/>
      <c r="G27" s="7"/>
      <c r="H27" s="0" t="s">
        <v>23</v>
      </c>
    </row>
    <row r="28" customFormat="false" ht="15" hidden="false" customHeight="false" outlineLevel="0" collapsed="false">
      <c r="A28" s="10" t="s">
        <v>24</v>
      </c>
      <c r="B28" s="9"/>
      <c r="C28" s="9"/>
      <c r="D28" s="9"/>
      <c r="E28" s="9"/>
      <c r="F28" s="9"/>
      <c r="G28" s="7"/>
    </row>
    <row r="29" customFormat="false" ht="13.8" hidden="false" customHeight="false" outlineLevel="0" collapsed="false">
      <c r="G29" s="13"/>
    </row>
    <row r="30" customFormat="false" ht="15" hidden="false" customHeight="false" outlineLevel="0" collapsed="false">
      <c r="A30" s="9" t="s">
        <v>25</v>
      </c>
      <c r="B30" s="9"/>
      <c r="C30" s="9"/>
      <c r="D30" s="9"/>
      <c r="E30" s="9"/>
      <c r="F30" s="9"/>
      <c r="G30" s="7" t="n">
        <v>747.24</v>
      </c>
      <c r="I30" s="1" t="n">
        <v>0</v>
      </c>
    </row>
    <row r="31" customFormat="false" ht="15" hidden="false" customHeight="false" outlineLevel="0" collapsed="false">
      <c r="A31" s="9" t="s">
        <v>26</v>
      </c>
      <c r="B31" s="9"/>
      <c r="C31" s="9"/>
      <c r="D31" s="9"/>
      <c r="E31" s="9"/>
      <c r="F31" s="9"/>
      <c r="G31" s="7"/>
      <c r="I31" s="1" t="n">
        <v>616</v>
      </c>
    </row>
    <row r="32" customFormat="false" ht="15" hidden="false" customHeight="false" outlineLevel="0" collapsed="false">
      <c r="A32" s="10" t="s">
        <v>27</v>
      </c>
      <c r="B32" s="9"/>
      <c r="C32" s="9"/>
      <c r="D32" s="9"/>
      <c r="E32" s="9"/>
      <c r="F32" s="9"/>
      <c r="G32" s="14" t="n">
        <v>747.24</v>
      </c>
      <c r="H32" s="15"/>
      <c r="I32" s="6" t="n">
        <v>616</v>
      </c>
    </row>
    <row r="37" customFormat="false" ht="13.8" hidden="false" customHeight="false" outlineLevel="0" collapsed="false">
      <c r="B37" s="16"/>
    </row>
  </sheetData>
  <printOptions headings="false" gridLines="false" gridLinesSet="true" horizontalCentered="false" verticalCentered="false"/>
  <pageMargins left="0.7" right="0.7" top="0.75" bottom="0.916666666666667" header="0.3" footer="0.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&amp;C&amp;"Calibri,Bold"&amp;14WIGHILL PARISH COUNCIL</oddHeader>
    <oddFooter>&amp;L&amp;"Times New Roman,Regular"&amp;12 05.04.22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2421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2421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261</TotalTime>
  <Application>LibreOffice/7.2.6.2$Windows_X86_64 LibreOffice_project/b0ec3a565991f7569a5a7f5d24fed7f52653d754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2013-04-04T16:24:31Z</dcterms:created>
  <dc:creator>Leonard</dc:creator>
  <dc:description/>
  <dc:language>en-GB</dc:language>
  <cp:lastModifiedBy/>
  <cp:lastPrinted>2022-05-09T17:02:22Z</cp:lastPrinted>
  <dcterms:modified xsi:type="dcterms:W3CDTF">2022-05-09T17:02:11Z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