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Documents\Finance\budgets\2021_22\"/>
    </mc:Choice>
  </mc:AlternateContent>
  <xr:revisionPtr revIDLastSave="0" documentId="13_ncr:1_{3EE314BA-BE96-49E9-827C-E70DDD8AE5F5}" xr6:coauthVersionLast="46" xr6:coauthVersionMax="46" xr10:uidLastSave="{00000000-0000-0000-0000-000000000000}"/>
  <bookViews>
    <workbookView xWindow="-120" yWindow="-120" windowWidth="29040" windowHeight="15840" xr2:uid="{F70D21DE-DE52-4D9C-8B5B-E584B3545B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C79" i="1"/>
</calcChain>
</file>

<file path=xl/sharedStrings.xml><?xml version="1.0" encoding="utf-8"?>
<sst xmlns="http://schemas.openxmlformats.org/spreadsheetml/2006/main" count="84" uniqueCount="84">
  <si>
    <t>MARDEN PARISH COUNCIL</t>
  </si>
  <si>
    <t>EXPENDITURE</t>
  </si>
  <si>
    <t>Code</t>
  </si>
  <si>
    <t>Detail</t>
  </si>
  <si>
    <t>Budget 2020/21</t>
  </si>
  <si>
    <t xml:space="preserve"> Budget 2021/22</t>
  </si>
  <si>
    <t>Salaries</t>
  </si>
  <si>
    <t>Employers NIC</t>
  </si>
  <si>
    <t>Staff Travel &amp; Subsistence</t>
  </si>
  <si>
    <t>Staff Pension Contribution</t>
  </si>
  <si>
    <t>Training (Staff &amp; Cllrs)</t>
  </si>
  <si>
    <t>Contracted G/Maintenance</t>
  </si>
  <si>
    <t>PWL Principal Payment</t>
  </si>
  <si>
    <t>PWL Interest</t>
  </si>
  <si>
    <t>Chairman's Allowance</t>
  </si>
  <si>
    <t>Cllr Travel Expenses</t>
  </si>
  <si>
    <t>Audit (Internal &amp; External)</t>
  </si>
  <si>
    <t>Election Costs</t>
  </si>
  <si>
    <t>Hall Hire</t>
  </si>
  <si>
    <t>Insurance</t>
  </si>
  <si>
    <t>Internet &amp; Telephone</t>
  </si>
  <si>
    <t>Photocopier &amp; Printer Rental</t>
  </si>
  <si>
    <t>Office Rent</t>
  </si>
  <si>
    <t>Office supplies</t>
  </si>
  <si>
    <t>Office Cleaning</t>
  </si>
  <si>
    <t>Franking Machine Rental</t>
  </si>
  <si>
    <t>Office Refuse</t>
  </si>
  <si>
    <t>Office &amp; Newsletter Postage</t>
  </si>
  <si>
    <t>Other Office Admin / IT</t>
  </si>
  <si>
    <t>Publications</t>
  </si>
  <si>
    <t>Subscriptions</t>
  </si>
  <si>
    <t>Sage (Payroll)</t>
  </si>
  <si>
    <t>CamTech (office alarm)</t>
  </si>
  <si>
    <t>Communication</t>
  </si>
  <si>
    <t>Newsletter Production</t>
  </si>
  <si>
    <t>Advertising</t>
  </si>
  <si>
    <t>Miscellaneous</t>
  </si>
  <si>
    <t>Diffusers</t>
  </si>
  <si>
    <t>Bank Charges</t>
  </si>
  <si>
    <t>Donations</t>
  </si>
  <si>
    <t>CoVid-19 donations</t>
  </si>
  <si>
    <t>General Power of Competence</t>
  </si>
  <si>
    <t>Community Warden</t>
  </si>
  <si>
    <t>Youth</t>
  </si>
  <si>
    <t>Citizens Advice</t>
  </si>
  <si>
    <t>Village Events</t>
  </si>
  <si>
    <t>Christmas</t>
  </si>
  <si>
    <t>Neighbourhood Plan</t>
  </si>
  <si>
    <t>Village Spring Clean</t>
  </si>
  <si>
    <t>Defibrillator</t>
  </si>
  <si>
    <t>Play Scheme</t>
  </si>
  <si>
    <t>Trees</t>
  </si>
  <si>
    <t>Playing Field</t>
  </si>
  <si>
    <t>Southons Field</t>
  </si>
  <si>
    <t>Changing Room Utilities</t>
  </si>
  <si>
    <t>Changing Room Rates</t>
  </si>
  <si>
    <t>Other Changing Room Costs</t>
  </si>
  <si>
    <t>Play Areas Maintenance</t>
  </si>
  <si>
    <t>Play Area inspections</t>
  </si>
  <si>
    <t>Ride on mower costs</t>
  </si>
  <si>
    <t>Other Machinery costs</t>
  </si>
  <si>
    <t>Cemetery Maintenance</t>
  </si>
  <si>
    <t>Cemetery Refuse</t>
  </si>
  <si>
    <t>Cemetery Water Rates</t>
  </si>
  <si>
    <t>Other Cemetery costs</t>
  </si>
  <si>
    <t>General Maintenance</t>
  </si>
  <si>
    <t>PPE expenditure</t>
  </si>
  <si>
    <t>Vehicle Servicing/Road Tax</t>
  </si>
  <si>
    <t>Mower/Vehicle Fuel</t>
  </si>
  <si>
    <t>Capital</t>
  </si>
  <si>
    <t>Public Conv. repairs / other</t>
  </si>
  <si>
    <t>Public Conv. cleaning</t>
  </si>
  <si>
    <t>Public Conv. utilities</t>
  </si>
  <si>
    <t>Professional Fees</t>
  </si>
  <si>
    <t>S106 Expenditure</t>
  </si>
  <si>
    <t>Vehicle Leasing</t>
  </si>
  <si>
    <t>Vehicle insurance</t>
  </si>
  <si>
    <t>Data Protection Officer</t>
  </si>
  <si>
    <t>Street furniture maintenance</t>
  </si>
  <si>
    <t>Transfer to Capital</t>
  </si>
  <si>
    <t>Note:</t>
  </si>
  <si>
    <t>Covid-19 grant income held £12,096.00</t>
  </si>
  <si>
    <t>S106 money held £20,304.96</t>
  </si>
  <si>
    <t>BUDGET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</si>
</sst>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0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44" fontId="7" fillId="0" borderId="5" xfId="0" applyNumberFormat="1" applyFont="1" applyBorder="1"/>
    <xf numFmtId="0" fontId="0" fillId="0" borderId="6" xfId="0" applyBorder="1"/>
    <xf numFmtId="0" fontId="0" fillId="0" borderId="7" xfId="0" applyBorder="1"/>
    <xf numFmtId="44" fontId="7" fillId="0" borderId="3" xfId="0" applyNumberFormat="1" applyFont="1" applyBorder="1"/>
    <xf numFmtId="44" fontId="7" fillId="0" borderId="6" xfId="0" applyNumberFormat="1" applyFont="1" applyBorder="1"/>
    <xf numFmtId="0" fontId="7" fillId="0" borderId="7" xfId="0" applyFont="1" applyBorder="1"/>
    <xf numFmtId="0" fontId="2" fillId="0" borderId="0" xfId="0" applyFont="1"/>
    <xf numFmtId="44" fontId="0" fillId="0" borderId="0" xfId="0" applyNumberFormat="1"/>
    <xf numFmtId="0" fontId="0" fillId="0" borderId="8" xfId="0" applyBorder="1"/>
    <xf numFmtId="0" fontId="7" fillId="0" borderId="9" xfId="0" applyFont="1" applyBorder="1"/>
    <xf numFmtId="0" fontId="7" fillId="0" borderId="6" xfId="0" applyFont="1" applyBorder="1"/>
    <xf numFmtId="0" fontId="7" fillId="0" borderId="8" xfId="0" applyFont="1" applyBorder="1"/>
    <xf numFmtId="44" fontId="0" fillId="0" borderId="6" xfId="1" applyFont="1" applyBorder="1"/>
    <xf numFmtId="0" fontId="7" fillId="0" borderId="6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 applyAlignment="1">
      <alignment horizontal="right" vertical="top"/>
    </xf>
    <xf numFmtId="0" fontId="7" fillId="0" borderId="13" xfId="0" applyFont="1" applyBorder="1" applyAlignment="1">
      <alignment vertical="top"/>
    </xf>
    <xf numFmtId="44" fontId="7" fillId="0" borderId="14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44" fontId="0" fillId="0" borderId="0" xfId="0" applyNumberFormat="1" applyAlignment="1">
      <alignment vertical="top"/>
    </xf>
    <xf numFmtId="0" fontId="8" fillId="0" borderId="0" xfId="0" applyFont="1"/>
    <xf numFmtId="0" fontId="8" fillId="0" borderId="9" xfId="0" applyFont="1" applyBorder="1"/>
    <xf numFmtId="44" fontId="6" fillId="0" borderId="1" xfId="1" applyFont="1" applyBorder="1"/>
    <xf numFmtId="0" fontId="7" fillId="0" borderId="0" xfId="0" applyFont="1"/>
    <xf numFmtId="0" fontId="4" fillId="0" borderId="0" xfId="0" applyFont="1" applyFill="1"/>
    <xf numFmtId="10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44" fontId="7" fillId="0" borderId="5" xfId="0" applyNumberFormat="1" applyFont="1" applyFill="1" applyBorder="1"/>
    <xf numFmtId="44" fontId="7" fillId="0" borderId="6" xfId="0" applyNumberFormat="1" applyFont="1" applyFill="1" applyBorder="1"/>
    <xf numFmtId="44" fontId="7" fillId="0" borderId="8" xfId="0" applyNumberFormat="1" applyFont="1" applyFill="1" applyBorder="1"/>
    <xf numFmtId="44" fontId="7" fillId="0" borderId="6" xfId="1" applyFont="1" applyFill="1" applyBorder="1"/>
    <xf numFmtId="44" fontId="7" fillId="0" borderId="3" xfId="0" applyNumberFormat="1" applyFont="1" applyFill="1" applyBorder="1"/>
    <xf numFmtId="44" fontId="7" fillId="0" borderId="9" xfId="0" applyNumberFormat="1" applyFont="1" applyFill="1" applyBorder="1" applyAlignment="1">
      <alignment vertical="top"/>
    </xf>
    <xf numFmtId="44" fontId="6" fillId="0" borderId="15" xfId="1" applyFont="1" applyFill="1" applyBorder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2CBA8-6353-443C-A7D3-3F1CFFE0DD74}">
  <dimension ref="A1:L83"/>
  <sheetViews>
    <sheetView tabSelected="1" workbookViewId="0">
      <selection activeCell="A2" sqref="A2"/>
    </sheetView>
  </sheetViews>
  <sheetFormatPr defaultRowHeight="15" x14ac:dyDescent="0.25"/>
  <cols>
    <col min="1" max="1" width="9.28515625" bestFit="1" customWidth="1"/>
    <col min="2" max="2" width="26.7109375" bestFit="1" customWidth="1"/>
    <col min="3" max="3" width="12.7109375" customWidth="1"/>
    <col min="4" max="4" width="13.140625" style="49" bestFit="1" customWidth="1"/>
    <col min="5" max="5" width="2.7109375" customWidth="1"/>
    <col min="6" max="6" width="29.7109375" style="3" customWidth="1"/>
    <col min="7" max="7" width="11.5703125" style="4" bestFit="1" customWidth="1"/>
    <col min="9" max="10" width="11.5703125" bestFit="1" customWidth="1"/>
    <col min="11" max="12" width="10.5703125" bestFit="1" customWidth="1"/>
  </cols>
  <sheetData>
    <row r="1" spans="1:9" x14ac:dyDescent="0.25">
      <c r="A1" s="1" t="s">
        <v>0</v>
      </c>
      <c r="C1" s="2"/>
      <c r="D1" s="38"/>
    </row>
    <row r="2" spans="1:9" x14ac:dyDescent="0.25">
      <c r="A2" s="1" t="s">
        <v>83</v>
      </c>
      <c r="C2" s="5"/>
      <c r="D2" s="39"/>
    </row>
    <row r="3" spans="1:9" ht="15.75" thickBot="1" x14ac:dyDescent="0.3">
      <c r="A3" s="1" t="s">
        <v>1</v>
      </c>
      <c r="C3" s="6"/>
      <c r="D3" s="40"/>
    </row>
    <row r="4" spans="1:9" ht="30.75" thickBot="1" x14ac:dyDescent="0.3">
      <c r="A4" s="7" t="s">
        <v>2</v>
      </c>
      <c r="B4" s="8" t="s">
        <v>3</v>
      </c>
      <c r="C4" s="7" t="s">
        <v>4</v>
      </c>
      <c r="D4" s="41" t="s">
        <v>5</v>
      </c>
    </row>
    <row r="5" spans="1:9" x14ac:dyDescent="0.25">
      <c r="A5" s="9">
        <v>4000</v>
      </c>
      <c r="B5" s="10" t="s">
        <v>6</v>
      </c>
      <c r="C5" s="11">
        <v>80331.98</v>
      </c>
      <c r="D5" s="42">
        <v>80359.210000000006</v>
      </c>
    </row>
    <row r="6" spans="1:9" x14ac:dyDescent="0.25">
      <c r="A6" s="12">
        <v>4002</v>
      </c>
      <c r="B6" s="13" t="s">
        <v>7</v>
      </c>
      <c r="C6" s="14">
        <v>4890.17</v>
      </c>
      <c r="D6" s="43">
        <v>4891.83</v>
      </c>
      <c r="G6"/>
    </row>
    <row r="7" spans="1:9" x14ac:dyDescent="0.25">
      <c r="A7" s="12">
        <v>4005</v>
      </c>
      <c r="B7" s="13" t="s">
        <v>8</v>
      </c>
      <c r="C7" s="14">
        <v>330</v>
      </c>
      <c r="D7" s="43">
        <v>337.26</v>
      </c>
      <c r="G7"/>
    </row>
    <row r="8" spans="1:9" x14ac:dyDescent="0.25">
      <c r="A8" s="12">
        <v>4006</v>
      </c>
      <c r="B8" s="13" t="s">
        <v>9</v>
      </c>
      <c r="C8" s="14">
        <v>1578.08</v>
      </c>
      <c r="D8" s="43">
        <v>1612.8</v>
      </c>
      <c r="G8"/>
    </row>
    <row r="9" spans="1:9" x14ac:dyDescent="0.25">
      <c r="A9" s="12">
        <v>4010</v>
      </c>
      <c r="B9" s="16" t="s">
        <v>10</v>
      </c>
      <c r="C9" s="14">
        <v>1500</v>
      </c>
      <c r="D9" s="43">
        <v>1200</v>
      </c>
    </row>
    <row r="10" spans="1:9" x14ac:dyDescent="0.25">
      <c r="A10" s="12">
        <v>4014</v>
      </c>
      <c r="B10" s="16" t="s">
        <v>11</v>
      </c>
      <c r="C10" s="14">
        <v>3500</v>
      </c>
      <c r="D10" s="43">
        <v>4802.8599999999997</v>
      </c>
    </row>
    <row r="11" spans="1:9" x14ac:dyDescent="0.25">
      <c r="A11" s="12">
        <v>4016</v>
      </c>
      <c r="B11" s="16" t="s">
        <v>12</v>
      </c>
      <c r="C11" s="14">
        <v>7241.59</v>
      </c>
      <c r="D11" s="43">
        <v>7241.59</v>
      </c>
      <c r="E11" s="17"/>
      <c r="I11" s="18"/>
    </row>
    <row r="12" spans="1:9" x14ac:dyDescent="0.25">
      <c r="A12" s="12">
        <v>4017</v>
      </c>
      <c r="B12" s="16" t="s">
        <v>13</v>
      </c>
      <c r="C12" s="14">
        <v>10996.33</v>
      </c>
      <c r="D12" s="43">
        <v>10996.33</v>
      </c>
      <c r="E12" s="17"/>
    </row>
    <row r="13" spans="1:9" x14ac:dyDescent="0.25">
      <c r="A13" s="12">
        <v>4040</v>
      </c>
      <c r="B13" s="13" t="s">
        <v>14</v>
      </c>
      <c r="C13" s="14">
        <v>250</v>
      </c>
      <c r="D13" s="43">
        <v>250</v>
      </c>
    </row>
    <row r="14" spans="1:9" x14ac:dyDescent="0.25">
      <c r="A14" s="12">
        <v>4045</v>
      </c>
      <c r="B14" s="13" t="s">
        <v>15</v>
      </c>
      <c r="C14" s="14">
        <v>90</v>
      </c>
      <c r="D14" s="43">
        <v>100</v>
      </c>
    </row>
    <row r="15" spans="1:9" x14ac:dyDescent="0.25">
      <c r="A15" s="12">
        <v>4050</v>
      </c>
      <c r="B15" s="16" t="s">
        <v>16</v>
      </c>
      <c r="C15" s="14">
        <v>1703.4</v>
      </c>
      <c r="D15" s="43">
        <v>1740.87</v>
      </c>
    </row>
    <row r="16" spans="1:9" x14ac:dyDescent="0.25">
      <c r="A16" s="19">
        <v>4051</v>
      </c>
      <c r="B16" s="20" t="s">
        <v>17</v>
      </c>
      <c r="C16" s="14">
        <v>0</v>
      </c>
      <c r="D16" s="44">
        <v>0</v>
      </c>
    </row>
    <row r="17" spans="1:12" x14ac:dyDescent="0.25">
      <c r="A17" s="12">
        <v>4052</v>
      </c>
      <c r="B17" s="13" t="s">
        <v>18</v>
      </c>
      <c r="C17" s="14">
        <v>350</v>
      </c>
      <c r="D17" s="43">
        <v>350</v>
      </c>
    </row>
    <row r="18" spans="1:12" x14ac:dyDescent="0.25">
      <c r="A18" s="12">
        <v>4055</v>
      </c>
      <c r="B18" s="13" t="s">
        <v>19</v>
      </c>
      <c r="C18" s="14">
        <v>2500</v>
      </c>
      <c r="D18" s="43">
        <v>2800</v>
      </c>
      <c r="L18" s="18"/>
    </row>
    <row r="19" spans="1:12" x14ac:dyDescent="0.25">
      <c r="A19" s="12">
        <v>4060</v>
      </c>
      <c r="B19" s="13" t="s">
        <v>20</v>
      </c>
      <c r="C19" s="14">
        <v>839.96</v>
      </c>
      <c r="D19" s="43">
        <v>858.44</v>
      </c>
    </row>
    <row r="20" spans="1:12" x14ac:dyDescent="0.25">
      <c r="A20" s="12">
        <v>4065</v>
      </c>
      <c r="B20" s="16" t="s">
        <v>21</v>
      </c>
      <c r="C20" s="14">
        <v>1243.5999999999999</v>
      </c>
      <c r="D20" s="43">
        <v>1270.96</v>
      </c>
      <c r="J20" s="18"/>
    </row>
    <row r="21" spans="1:12" x14ac:dyDescent="0.25">
      <c r="A21" s="12">
        <v>4070</v>
      </c>
      <c r="B21" s="13" t="s">
        <v>22</v>
      </c>
      <c r="C21" s="14">
        <v>3500</v>
      </c>
      <c r="D21" s="43">
        <v>3500</v>
      </c>
    </row>
    <row r="22" spans="1:12" x14ac:dyDescent="0.25">
      <c r="A22" s="12">
        <v>4071</v>
      </c>
      <c r="B22" s="13" t="s">
        <v>23</v>
      </c>
      <c r="C22" s="14">
        <v>408</v>
      </c>
      <c r="D22" s="43">
        <v>316.98</v>
      </c>
    </row>
    <row r="23" spans="1:12" x14ac:dyDescent="0.25">
      <c r="A23" s="21">
        <v>4072</v>
      </c>
      <c r="B23" s="16" t="s">
        <v>24</v>
      </c>
      <c r="C23" s="14">
        <v>520</v>
      </c>
      <c r="D23" s="43">
        <v>520</v>
      </c>
    </row>
    <row r="24" spans="1:12" x14ac:dyDescent="0.25">
      <c r="A24" s="21">
        <v>4073</v>
      </c>
      <c r="B24" s="16" t="s">
        <v>25</v>
      </c>
      <c r="C24" s="14">
        <v>260.51</v>
      </c>
      <c r="D24" s="43">
        <v>355</v>
      </c>
    </row>
    <row r="25" spans="1:12" x14ac:dyDescent="0.25">
      <c r="A25" s="21">
        <v>4074</v>
      </c>
      <c r="B25" s="16" t="s">
        <v>26</v>
      </c>
      <c r="C25" s="14">
        <v>60</v>
      </c>
      <c r="D25" s="43">
        <v>60</v>
      </c>
    </row>
    <row r="26" spans="1:12" x14ac:dyDescent="0.25">
      <c r="A26" s="21">
        <v>4075</v>
      </c>
      <c r="B26" s="16" t="s">
        <v>27</v>
      </c>
      <c r="C26" s="14">
        <v>714</v>
      </c>
      <c r="D26" s="43">
        <v>750</v>
      </c>
    </row>
    <row r="27" spans="1:12" x14ac:dyDescent="0.25">
      <c r="A27" s="21">
        <v>4076</v>
      </c>
      <c r="B27" s="16" t="s">
        <v>28</v>
      </c>
      <c r="C27" s="14">
        <v>81.599999999999994</v>
      </c>
      <c r="D27" s="43">
        <v>1500</v>
      </c>
    </row>
    <row r="28" spans="1:12" x14ac:dyDescent="0.25">
      <c r="A28" s="12">
        <v>4095</v>
      </c>
      <c r="B28" s="13" t="s">
        <v>29</v>
      </c>
      <c r="C28" s="14">
        <v>132.6</v>
      </c>
      <c r="D28" s="43">
        <v>135.52000000000001</v>
      </c>
    </row>
    <row r="29" spans="1:12" x14ac:dyDescent="0.25">
      <c r="A29" s="12">
        <v>4100</v>
      </c>
      <c r="B29" s="13" t="s">
        <v>30</v>
      </c>
      <c r="C29" s="14">
        <v>2106.7399999999998</v>
      </c>
      <c r="D29" s="43">
        <v>2153.09</v>
      </c>
    </row>
    <row r="30" spans="1:12" x14ac:dyDescent="0.25">
      <c r="A30" s="12">
        <v>4101</v>
      </c>
      <c r="B30" s="13" t="s">
        <v>31</v>
      </c>
      <c r="C30" s="14">
        <v>318.24</v>
      </c>
      <c r="D30" s="43">
        <v>324</v>
      </c>
    </row>
    <row r="31" spans="1:12" x14ac:dyDescent="0.25">
      <c r="A31" s="12">
        <v>4102</v>
      </c>
      <c r="B31" s="13" t="s">
        <v>32</v>
      </c>
      <c r="C31" s="14">
        <v>204</v>
      </c>
      <c r="D31" s="43">
        <v>200</v>
      </c>
    </row>
    <row r="32" spans="1:12" x14ac:dyDescent="0.25">
      <c r="A32" s="12">
        <v>4121</v>
      </c>
      <c r="B32" s="13" t="s">
        <v>33</v>
      </c>
      <c r="C32" s="14">
        <v>306</v>
      </c>
      <c r="D32" s="43">
        <v>312.73</v>
      </c>
    </row>
    <row r="33" spans="1:4" x14ac:dyDescent="0.25">
      <c r="A33" s="12">
        <v>4122</v>
      </c>
      <c r="B33" s="13" t="s">
        <v>34</v>
      </c>
      <c r="C33" s="14">
        <v>1500</v>
      </c>
      <c r="D33" s="43">
        <v>2655</v>
      </c>
    </row>
    <row r="34" spans="1:4" x14ac:dyDescent="0.25">
      <c r="A34" s="12">
        <v>4123</v>
      </c>
      <c r="B34" s="13" t="s">
        <v>35</v>
      </c>
      <c r="C34" s="14">
        <v>112.2</v>
      </c>
      <c r="D34" s="43">
        <v>114.67</v>
      </c>
    </row>
    <row r="35" spans="1:4" x14ac:dyDescent="0.25">
      <c r="A35" s="12">
        <v>4140</v>
      </c>
      <c r="B35" s="13" t="s">
        <v>36</v>
      </c>
      <c r="C35" s="14">
        <v>250</v>
      </c>
      <c r="D35" s="43">
        <v>250</v>
      </c>
    </row>
    <row r="36" spans="1:4" x14ac:dyDescent="0.25">
      <c r="A36" s="12"/>
      <c r="B36" s="13" t="s">
        <v>37</v>
      </c>
      <c r="C36" s="14"/>
      <c r="D36" s="43">
        <v>641.04</v>
      </c>
    </row>
    <row r="37" spans="1:4" x14ac:dyDescent="0.25">
      <c r="A37" s="12">
        <v>4150</v>
      </c>
      <c r="B37" s="16" t="s">
        <v>38</v>
      </c>
      <c r="C37" s="14">
        <v>101.47</v>
      </c>
      <c r="D37" s="43">
        <v>103.7</v>
      </c>
    </row>
    <row r="38" spans="1:4" x14ac:dyDescent="0.25">
      <c r="A38" s="12">
        <v>4155</v>
      </c>
      <c r="B38" s="13" t="s">
        <v>39</v>
      </c>
      <c r="C38" s="14">
        <v>750</v>
      </c>
      <c r="D38" s="43">
        <v>800</v>
      </c>
    </row>
    <row r="39" spans="1:4" x14ac:dyDescent="0.25">
      <c r="A39" s="12">
        <v>4156</v>
      </c>
      <c r="B39" s="13" t="s">
        <v>40</v>
      </c>
      <c r="C39" s="14">
        <v>0</v>
      </c>
      <c r="D39" s="43">
        <v>0</v>
      </c>
    </row>
    <row r="40" spans="1:4" x14ac:dyDescent="0.25">
      <c r="A40" s="12">
        <v>4160</v>
      </c>
      <c r="B40" s="16" t="s">
        <v>41</v>
      </c>
      <c r="C40" s="14">
        <v>0</v>
      </c>
      <c r="D40" s="43">
        <v>0</v>
      </c>
    </row>
    <row r="41" spans="1:4" x14ac:dyDescent="0.25">
      <c r="A41" s="12">
        <v>4165</v>
      </c>
      <c r="B41" s="13" t="s">
        <v>42</v>
      </c>
      <c r="C41" s="14">
        <v>100</v>
      </c>
      <c r="D41" s="43">
        <v>10</v>
      </c>
    </row>
    <row r="42" spans="1:4" x14ac:dyDescent="0.25">
      <c r="A42" s="12">
        <v>4175</v>
      </c>
      <c r="B42" s="13" t="s">
        <v>43</v>
      </c>
      <c r="C42" s="14">
        <v>2688</v>
      </c>
      <c r="D42" s="43">
        <v>2000</v>
      </c>
    </row>
    <row r="43" spans="1:4" x14ac:dyDescent="0.25">
      <c r="A43" s="21">
        <v>4185</v>
      </c>
      <c r="B43" s="16" t="s">
        <v>44</v>
      </c>
      <c r="C43" s="14">
        <v>600</v>
      </c>
      <c r="D43" s="43">
        <v>600</v>
      </c>
    </row>
    <row r="44" spans="1:4" x14ac:dyDescent="0.25">
      <c r="A44" s="12">
        <v>4195</v>
      </c>
      <c r="B44" s="16" t="s">
        <v>45</v>
      </c>
      <c r="C44" s="14">
        <v>850</v>
      </c>
      <c r="D44" s="43">
        <v>850</v>
      </c>
    </row>
    <row r="45" spans="1:4" x14ac:dyDescent="0.25">
      <c r="A45" s="12">
        <v>4201</v>
      </c>
      <c r="B45" s="13" t="s">
        <v>46</v>
      </c>
      <c r="C45" s="14">
        <v>2306.65</v>
      </c>
      <c r="D45" s="43">
        <v>2357.4</v>
      </c>
    </row>
    <row r="46" spans="1:4" x14ac:dyDescent="0.25">
      <c r="A46" s="12">
        <v>4205</v>
      </c>
      <c r="B46" s="16" t="s">
        <v>47</v>
      </c>
      <c r="C46" s="14">
        <v>0</v>
      </c>
      <c r="D46" s="43">
        <v>1000</v>
      </c>
    </row>
    <row r="47" spans="1:4" x14ac:dyDescent="0.25">
      <c r="A47" s="12">
        <v>4210</v>
      </c>
      <c r="B47" s="13" t="s">
        <v>48</v>
      </c>
      <c r="C47" s="14">
        <v>122.4</v>
      </c>
      <c r="D47" s="43">
        <v>135.09</v>
      </c>
    </row>
    <row r="48" spans="1:4" x14ac:dyDescent="0.25">
      <c r="A48" s="12">
        <v>4211</v>
      </c>
      <c r="B48" s="13" t="s">
        <v>49</v>
      </c>
      <c r="C48" s="14">
        <v>0</v>
      </c>
      <c r="D48" s="43">
        <v>100</v>
      </c>
    </row>
    <row r="49" spans="1:4" x14ac:dyDescent="0.25">
      <c r="A49" s="12">
        <v>4215</v>
      </c>
      <c r="B49" s="16" t="s">
        <v>50</v>
      </c>
      <c r="C49" s="14">
        <v>2053.7199999999998</v>
      </c>
      <c r="D49" s="43">
        <v>2098.9</v>
      </c>
    </row>
    <row r="50" spans="1:4" x14ac:dyDescent="0.25">
      <c r="A50" s="12">
        <v>4216</v>
      </c>
      <c r="B50" s="16" t="s">
        <v>51</v>
      </c>
      <c r="C50" s="14">
        <v>2040</v>
      </c>
      <c r="D50" s="43">
        <v>2084.88</v>
      </c>
    </row>
    <row r="51" spans="1:4" x14ac:dyDescent="0.25">
      <c r="A51" s="12">
        <v>4220</v>
      </c>
      <c r="B51" s="16" t="s">
        <v>52</v>
      </c>
      <c r="C51" s="14">
        <v>408</v>
      </c>
      <c r="D51" s="43">
        <v>416.98</v>
      </c>
    </row>
    <row r="52" spans="1:4" x14ac:dyDescent="0.25">
      <c r="A52" s="12">
        <v>4222</v>
      </c>
      <c r="B52" s="16" t="s">
        <v>53</v>
      </c>
      <c r="C52" s="14">
        <v>2652</v>
      </c>
      <c r="D52" s="43">
        <v>2710.34</v>
      </c>
    </row>
    <row r="53" spans="1:4" x14ac:dyDescent="0.25">
      <c r="A53" s="12">
        <v>4225</v>
      </c>
      <c r="B53" s="13" t="s">
        <v>54</v>
      </c>
      <c r="C53" s="14">
        <v>360</v>
      </c>
      <c r="D53" s="43">
        <v>367.92</v>
      </c>
    </row>
    <row r="54" spans="1:4" x14ac:dyDescent="0.25">
      <c r="A54" s="12">
        <v>4226</v>
      </c>
      <c r="B54" s="13" t="s">
        <v>55</v>
      </c>
      <c r="C54" s="14">
        <v>355.58</v>
      </c>
      <c r="D54" s="43">
        <v>363.4</v>
      </c>
    </row>
    <row r="55" spans="1:4" x14ac:dyDescent="0.25">
      <c r="A55" s="12">
        <v>4230</v>
      </c>
      <c r="B55" s="13" t="s">
        <v>56</v>
      </c>
      <c r="C55" s="14">
        <v>510</v>
      </c>
      <c r="D55" s="43">
        <v>521.22</v>
      </c>
    </row>
    <row r="56" spans="1:4" x14ac:dyDescent="0.25">
      <c r="A56" s="12">
        <v>4235</v>
      </c>
      <c r="B56" s="13" t="s">
        <v>57</v>
      </c>
      <c r="C56" s="14">
        <v>1575.9</v>
      </c>
      <c r="D56" s="43">
        <v>1610.57</v>
      </c>
    </row>
    <row r="57" spans="1:4" x14ac:dyDescent="0.25">
      <c r="A57" s="12">
        <v>4236</v>
      </c>
      <c r="B57" s="13" t="s">
        <v>58</v>
      </c>
      <c r="C57" s="14">
        <v>228.48</v>
      </c>
      <c r="D57" s="43">
        <v>233.51</v>
      </c>
    </row>
    <row r="58" spans="1:4" x14ac:dyDescent="0.25">
      <c r="A58" s="12">
        <v>4237</v>
      </c>
      <c r="B58" s="13" t="s">
        <v>59</v>
      </c>
      <c r="C58" s="14">
        <v>300</v>
      </c>
      <c r="D58" s="43">
        <v>306.60000000000002</v>
      </c>
    </row>
    <row r="59" spans="1:4" x14ac:dyDescent="0.25">
      <c r="A59" s="12">
        <v>4238</v>
      </c>
      <c r="B59" s="13" t="s">
        <v>60</v>
      </c>
      <c r="C59" s="14">
        <v>255</v>
      </c>
      <c r="D59" s="43">
        <v>260.61</v>
      </c>
    </row>
    <row r="60" spans="1:4" x14ac:dyDescent="0.25">
      <c r="A60" s="21">
        <v>4300</v>
      </c>
      <c r="B60" s="16" t="s">
        <v>61</v>
      </c>
      <c r="C60" s="14">
        <v>510</v>
      </c>
      <c r="D60" s="43">
        <v>521.22</v>
      </c>
    </row>
    <row r="61" spans="1:4" x14ac:dyDescent="0.25">
      <c r="A61" s="21">
        <v>4301</v>
      </c>
      <c r="B61" s="16" t="s">
        <v>62</v>
      </c>
      <c r="C61" s="14">
        <v>663.04</v>
      </c>
      <c r="D61" s="43">
        <v>677.63</v>
      </c>
    </row>
    <row r="62" spans="1:4" x14ac:dyDescent="0.25">
      <c r="A62" s="21">
        <v>4302</v>
      </c>
      <c r="B62" s="16" t="s">
        <v>63</v>
      </c>
      <c r="C62" s="15">
        <v>100</v>
      </c>
      <c r="D62" s="43">
        <v>102.2</v>
      </c>
    </row>
    <row r="63" spans="1:4" x14ac:dyDescent="0.25">
      <c r="A63" s="22">
        <v>4303</v>
      </c>
      <c r="B63" s="20" t="s">
        <v>64</v>
      </c>
      <c r="C63" s="23">
        <v>0</v>
      </c>
      <c r="D63" s="45">
        <v>0</v>
      </c>
    </row>
    <row r="64" spans="1:4" x14ac:dyDescent="0.25">
      <c r="A64" s="12">
        <v>4310</v>
      </c>
      <c r="B64" s="13" t="s">
        <v>65</v>
      </c>
      <c r="C64" s="14">
        <v>306</v>
      </c>
      <c r="D64" s="43">
        <v>312.73</v>
      </c>
    </row>
    <row r="65" spans="1:11" x14ac:dyDescent="0.25">
      <c r="A65" s="12">
        <v>4312</v>
      </c>
      <c r="B65" s="13" t="s">
        <v>66</v>
      </c>
      <c r="C65" s="14">
        <v>0</v>
      </c>
      <c r="D65" s="46">
        <v>300</v>
      </c>
    </row>
    <row r="66" spans="1:11" x14ac:dyDescent="0.25">
      <c r="A66" s="12">
        <v>4315</v>
      </c>
      <c r="B66" s="13" t="s">
        <v>67</v>
      </c>
      <c r="C66" s="14">
        <v>550</v>
      </c>
      <c r="D66" s="43">
        <v>750</v>
      </c>
    </row>
    <row r="67" spans="1:11" x14ac:dyDescent="0.25">
      <c r="A67" s="12">
        <v>4316</v>
      </c>
      <c r="B67" s="13" t="s">
        <v>68</v>
      </c>
      <c r="C67" s="14">
        <v>1020</v>
      </c>
      <c r="D67" s="43">
        <v>1042.44</v>
      </c>
    </row>
    <row r="68" spans="1:11" x14ac:dyDescent="0.25">
      <c r="A68" s="12">
        <v>4320</v>
      </c>
      <c r="B68" s="13" t="s">
        <v>69</v>
      </c>
      <c r="C68" s="14">
        <v>1000</v>
      </c>
      <c r="D68" s="43">
        <v>1000</v>
      </c>
    </row>
    <row r="69" spans="1:11" x14ac:dyDescent="0.25">
      <c r="A69" s="12">
        <v>4325</v>
      </c>
      <c r="B69" s="13" t="s">
        <v>70</v>
      </c>
      <c r="C69" s="14">
        <v>1200</v>
      </c>
      <c r="D69" s="43">
        <v>1226.4000000000001</v>
      </c>
    </row>
    <row r="70" spans="1:11" x14ac:dyDescent="0.25">
      <c r="A70" s="12">
        <v>4326</v>
      </c>
      <c r="B70" s="13" t="s">
        <v>71</v>
      </c>
      <c r="C70" s="14">
        <v>7620</v>
      </c>
      <c r="D70" s="43">
        <v>7620</v>
      </c>
    </row>
    <row r="71" spans="1:11" x14ac:dyDescent="0.25">
      <c r="A71" s="12">
        <v>4327</v>
      </c>
      <c r="B71" s="13" t="s">
        <v>72</v>
      </c>
      <c r="C71" s="14">
        <v>1500</v>
      </c>
      <c r="D71" s="43">
        <v>1533</v>
      </c>
    </row>
    <row r="72" spans="1:11" x14ac:dyDescent="0.25">
      <c r="A72" s="12">
        <v>4330</v>
      </c>
      <c r="B72" s="13" t="s">
        <v>73</v>
      </c>
      <c r="C72" s="14">
        <v>500</v>
      </c>
      <c r="D72" s="43">
        <v>3000</v>
      </c>
    </row>
    <row r="73" spans="1:11" x14ac:dyDescent="0.25">
      <c r="A73" s="12">
        <v>4335</v>
      </c>
      <c r="B73" s="13" t="s">
        <v>74</v>
      </c>
      <c r="C73" s="14">
        <v>50000</v>
      </c>
      <c r="D73" s="43">
        <v>50000</v>
      </c>
    </row>
    <row r="74" spans="1:11" x14ac:dyDescent="0.25">
      <c r="A74" s="24">
        <v>4340</v>
      </c>
      <c r="B74" s="13" t="s">
        <v>75</v>
      </c>
      <c r="C74" s="14">
        <v>1996.44</v>
      </c>
      <c r="D74" s="43">
        <v>665.48</v>
      </c>
    </row>
    <row r="75" spans="1:11" x14ac:dyDescent="0.25">
      <c r="A75" s="24">
        <v>4341</v>
      </c>
      <c r="B75" s="13" t="s">
        <v>76</v>
      </c>
      <c r="C75" s="14">
        <v>561</v>
      </c>
      <c r="D75" s="43">
        <v>573.34</v>
      </c>
    </row>
    <row r="76" spans="1:11" x14ac:dyDescent="0.25">
      <c r="A76" s="24">
        <v>4342</v>
      </c>
      <c r="B76" s="16" t="s">
        <v>77</v>
      </c>
      <c r="C76" s="14">
        <v>0</v>
      </c>
      <c r="D76" s="43">
        <v>0</v>
      </c>
    </row>
    <row r="77" spans="1:11" x14ac:dyDescent="0.25">
      <c r="A77" s="25">
        <v>4351</v>
      </c>
      <c r="B77" s="26" t="s">
        <v>78</v>
      </c>
      <c r="C77" s="14">
        <v>1000</v>
      </c>
      <c r="D77" s="43">
        <v>0</v>
      </c>
    </row>
    <row r="78" spans="1:11" s="30" customFormat="1" ht="15.75" thickBot="1" x14ac:dyDescent="0.3">
      <c r="A78" s="27"/>
      <c r="B78" s="28" t="s">
        <v>79</v>
      </c>
      <c r="C78" s="29">
        <v>0</v>
      </c>
      <c r="D78" s="47">
        <v>0</v>
      </c>
      <c r="F78" s="31"/>
      <c r="G78" s="32"/>
      <c r="K78" s="33"/>
    </row>
    <row r="79" spans="1:11" ht="15.75" thickBot="1" x14ac:dyDescent="0.3">
      <c r="A79" s="34"/>
      <c r="B79" s="35"/>
      <c r="C79" s="36">
        <f>SUM(C5:C78)</f>
        <v>214602.68000000002</v>
      </c>
      <c r="D79" s="48">
        <f>SUM(D5:D78)</f>
        <v>220855.74000000008</v>
      </c>
    </row>
    <row r="81" spans="2:2" x14ac:dyDescent="0.25">
      <c r="B81" s="1" t="s">
        <v>80</v>
      </c>
    </row>
    <row r="82" spans="2:2" x14ac:dyDescent="0.25">
      <c r="B82" s="37" t="s">
        <v>81</v>
      </c>
    </row>
    <row r="83" spans="2:2" x14ac:dyDescent="0.25">
      <c r="B83" s="3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2021-04-16T13:42:27Z</dcterms:created>
  <dcterms:modified xsi:type="dcterms:W3CDTF">2021-04-16T13:43:16Z</dcterms:modified>
</cp:coreProperties>
</file>