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yley.bell\Desktop\Seend Parish Council\"/>
    </mc:Choice>
  </mc:AlternateContent>
  <xr:revisionPtr revIDLastSave="0" documentId="13_ncr:1_{32DFA738-2FCC-4EE3-9225-C252ABEE78B8}" xr6:coauthVersionLast="47" xr6:coauthVersionMax="47" xr10:uidLastSave="{00000000-0000-0000-0000-000000000000}"/>
  <bookViews>
    <workbookView xWindow="-108" yWindow="-108" windowWidth="23256" windowHeight="12456" xr2:uid="{80F2E2F7-DFB3-4914-B6B6-0B7EE8F98E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I45" i="1"/>
  <c r="I23" i="1"/>
  <c r="J23" i="1"/>
  <c r="C44" i="1"/>
  <c r="D44" i="1"/>
  <c r="E44" i="1"/>
  <c r="F44" i="1"/>
  <c r="G44" i="1"/>
  <c r="H44" i="1"/>
</calcChain>
</file>

<file path=xl/sharedStrings.xml><?xml version="1.0" encoding="utf-8"?>
<sst xmlns="http://schemas.openxmlformats.org/spreadsheetml/2006/main" count="85" uniqueCount="48">
  <si>
    <t>Cost Type</t>
  </si>
  <si>
    <t>(Fixed - 'F')</t>
  </si>
  <si>
    <t>(Discretionary - 'D')</t>
  </si>
  <si>
    <t>Insurances</t>
  </si>
  <si>
    <t>F</t>
  </si>
  <si>
    <t>Internal &amp; External Auditor Fees</t>
  </si>
  <si>
    <t>Parish Council (four-yearly cycle) Election costs £250/yr  (2024 onwards)</t>
  </si>
  <si>
    <t>WALC Membership</t>
  </si>
  <si>
    <t>SLCC Membership</t>
  </si>
  <si>
    <t>Meeting Room hire costs</t>
  </si>
  <si>
    <t>Allotments</t>
  </si>
  <si>
    <t>Trees, Hedges &amp; Verges</t>
  </si>
  <si>
    <t>Defibrillator - ongoing costs</t>
  </si>
  <si>
    <t>Speed Indictor Devices - 5 year Replacement</t>
  </si>
  <si>
    <t xml:space="preserve">IT Website/Email/Data Protection/ICO/ Accounting Package </t>
  </si>
  <si>
    <t>Office Allowance (Equipment - Printer / Phone)</t>
  </si>
  <si>
    <t>Stationery/Office Mobile/Post</t>
  </si>
  <si>
    <t>Travelling Allowance</t>
  </si>
  <si>
    <t>Total Semi - Fixed</t>
  </si>
  <si>
    <t>Lloyds Banking Fees (Jan 2025 onwards)</t>
  </si>
  <si>
    <t xml:space="preserve">Clerks Training </t>
  </si>
  <si>
    <t>D</t>
  </si>
  <si>
    <t>Wildlife Trust/CPRE from 2019</t>
  </si>
  <si>
    <t>Community First Membership</t>
  </si>
  <si>
    <t>Rights of Way</t>
  </si>
  <si>
    <t>Bus Shelters /Noticeboards/Phone boxes</t>
  </si>
  <si>
    <t>Winter Snow Preparations</t>
  </si>
  <si>
    <t>Neighbourhood Plan</t>
  </si>
  <si>
    <t xml:space="preserve"> £-   </t>
  </si>
  <si>
    <t>Highways Projects</t>
  </si>
  <si>
    <t>Grass Cutting / Verge Maintenance</t>
  </si>
  <si>
    <t>Spotlight</t>
  </si>
  <si>
    <t>Church Restoration</t>
  </si>
  <si>
    <t>Churchyard</t>
  </si>
  <si>
    <t>Bowerhill picnic site (BRAG)</t>
  </si>
  <si>
    <t>Citizens Advice</t>
  </si>
  <si>
    <t>Royal British Legion Memorial Wreath</t>
  </si>
  <si>
    <t>Contingency Fund</t>
  </si>
  <si>
    <t>Total Discretionary</t>
  </si>
  <si>
    <t xml:space="preserve">Neighbood Plan </t>
  </si>
  <si>
    <t xml:space="preserve">Expenditure </t>
  </si>
  <si>
    <t xml:space="preserve">NI and Pension </t>
  </si>
  <si>
    <t xml:space="preserve">Community Grants </t>
  </si>
  <si>
    <t xml:space="preserve">Clerk's Salary </t>
  </si>
  <si>
    <t xml:space="preserve">45.26 Band D </t>
  </si>
  <si>
    <t>Tax Base 527</t>
  </si>
  <si>
    <t>£62.56 Band D</t>
  </si>
  <si>
    <t xml:space="preserve">0.33 per week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</si>
</sst>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1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808080"/>
      <name val="Arial"/>
      <family val="2"/>
    </font>
    <font>
      <sz val="1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808080"/>
      <name val="Arial"/>
      <family val="2"/>
    </font>
    <font>
      <b/>
      <u/>
      <sz val="10"/>
      <name val="Arial"/>
      <family val="2"/>
    </font>
    <font>
      <b/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6" fontId="4" fillId="3" borderId="1" xfId="0" applyNumberFormat="1" applyFont="1" applyFill="1" applyBorder="1" applyAlignment="1">
      <alignment horizontal="center" vertical="center"/>
    </xf>
    <xf numFmtId="6" fontId="5" fillId="3" borderId="1" xfId="0" applyNumberFormat="1" applyFont="1" applyFill="1" applyBorder="1" applyAlignment="1">
      <alignment horizontal="center" vertical="center"/>
    </xf>
    <xf numFmtId="6" fontId="3" fillId="3" borderId="1" xfId="0" applyNumberFormat="1" applyFont="1" applyFill="1" applyBorder="1" applyAlignment="1">
      <alignment horizontal="right" vertical="center"/>
    </xf>
    <xf numFmtId="6" fontId="6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6" fontId="8" fillId="3" borderId="1" xfId="0" applyNumberFormat="1" applyFont="1" applyFill="1" applyBorder="1" applyAlignment="1">
      <alignment horizontal="center" vertical="center"/>
    </xf>
    <xf numFmtId="6" fontId="6" fillId="3" borderId="1" xfId="0" applyNumberFormat="1" applyFont="1" applyFill="1" applyBorder="1" applyAlignment="1">
      <alignment horizontal="center" vertical="center"/>
    </xf>
    <xf numFmtId="6" fontId="2" fillId="3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6" fontId="6" fillId="3" borderId="5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6" fontId="6" fillId="3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/>
    </xf>
    <xf numFmtId="6" fontId="4" fillId="0" borderId="0" xfId="0" applyNumberFormat="1" applyFont="1" applyAlignment="1">
      <alignment horizontal="center" vertical="center"/>
    </xf>
    <xf numFmtId="6" fontId="5" fillId="0" borderId="0" xfId="0" applyNumberFormat="1" applyFont="1" applyAlignment="1">
      <alignment horizontal="center" vertical="center"/>
    </xf>
    <xf numFmtId="6" fontId="6" fillId="0" borderId="0" xfId="0" applyNumberFormat="1" applyFont="1" applyAlignment="1">
      <alignment horizontal="right" vertical="center"/>
    </xf>
    <xf numFmtId="6" fontId="2" fillId="0" borderId="0" xfId="0" applyNumberFormat="1" applyFont="1" applyAlignment="1">
      <alignment horizontal="right" vertical="center"/>
    </xf>
    <xf numFmtId="6" fontId="8" fillId="3" borderId="0" xfId="0" applyNumberFormat="1" applyFont="1" applyFill="1" applyBorder="1" applyAlignment="1">
      <alignment horizontal="center" vertical="center"/>
    </xf>
    <xf numFmtId="6" fontId="6" fillId="3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6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6" fontId="2" fillId="6" borderId="1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6" fontId="2" fillId="6" borderId="1" xfId="0" applyNumberFormat="1" applyFont="1" applyFill="1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0" fontId="5" fillId="11" borderId="0" xfId="0" applyFont="1" applyFill="1" applyAlignment="1">
      <alignment vertical="center"/>
    </xf>
    <xf numFmtId="0" fontId="3" fillId="11" borderId="0" xfId="0" applyFont="1" applyFill="1" applyAlignment="1">
      <alignment horizontal="center" vertical="center"/>
    </xf>
    <xf numFmtId="0" fontId="1" fillId="10" borderId="1" xfId="0" applyFont="1" applyFill="1" applyBorder="1" applyAlignment="1">
      <alignment vertical="center"/>
    </xf>
    <xf numFmtId="0" fontId="1" fillId="12" borderId="2" xfId="0" applyFont="1" applyFill="1" applyBorder="1" applyAlignment="1">
      <alignment vertical="center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vertical="center"/>
    </xf>
    <xf numFmtId="0" fontId="1" fillId="12" borderId="3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vertical="center"/>
    </xf>
    <xf numFmtId="0" fontId="1" fillId="12" borderId="4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6" fontId="2" fillId="13" borderId="1" xfId="0" applyNumberFormat="1" applyFont="1" applyFill="1" applyBorder="1" applyAlignment="1">
      <alignment horizontal="right" vertical="center"/>
    </xf>
    <xf numFmtId="0" fontId="2" fillId="13" borderId="1" xfId="0" applyFont="1" applyFill="1" applyBorder="1" applyAlignment="1">
      <alignment horizontal="right" vertical="center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6" fontId="2" fillId="12" borderId="1" xfId="0" applyNumberFormat="1" applyFont="1" applyFill="1" applyBorder="1" applyAlignment="1">
      <alignment horizontal="right" vertical="center"/>
    </xf>
    <xf numFmtId="0" fontId="2" fillId="12" borderId="1" xfId="0" applyFont="1" applyFill="1" applyBorder="1" applyAlignment="1">
      <alignment horizontal="right" vertical="center"/>
    </xf>
    <xf numFmtId="0" fontId="5" fillId="11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vertical="center"/>
    </xf>
    <xf numFmtId="6" fontId="2" fillId="13" borderId="1" xfId="0" applyNumberFormat="1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FD6B-3E0D-4E1B-BD6F-51F08EB3A68B}">
  <sheetPr>
    <pageSetUpPr fitToPage="1"/>
  </sheetPr>
  <dimension ref="A1:J49"/>
  <sheetViews>
    <sheetView tabSelected="1" workbookViewId="0">
      <selection activeCell="J45" sqref="J45:J49"/>
    </sheetView>
  </sheetViews>
  <sheetFormatPr defaultRowHeight="14.4" x14ac:dyDescent="0.3"/>
  <cols>
    <col min="1" max="1" width="60.6640625" bestFit="1" customWidth="1"/>
    <col min="2" max="2" width="8.33203125" bestFit="1" customWidth="1"/>
    <col min="3" max="3" width="0.109375" customWidth="1"/>
    <col min="4" max="8" width="8.88671875" hidden="1" customWidth="1"/>
    <col min="9" max="9" width="14.5546875" customWidth="1"/>
    <col min="10" max="10" width="18.44140625" customWidth="1"/>
  </cols>
  <sheetData>
    <row r="1" spans="1:10" ht="26.4" x14ac:dyDescent="0.3">
      <c r="A1" s="65" t="s">
        <v>40</v>
      </c>
      <c r="B1" s="66" t="s">
        <v>0</v>
      </c>
      <c r="C1" s="40">
        <v>2019</v>
      </c>
      <c r="D1" s="40">
        <v>2020</v>
      </c>
      <c r="E1" s="40">
        <v>2021</v>
      </c>
      <c r="F1" s="41">
        <v>2022</v>
      </c>
      <c r="G1" s="41">
        <v>2023</v>
      </c>
      <c r="H1" s="42">
        <v>2024</v>
      </c>
      <c r="I1" s="42">
        <v>2025</v>
      </c>
      <c r="J1" s="49">
        <v>2026</v>
      </c>
    </row>
    <row r="2" spans="1:10" ht="26.4" x14ac:dyDescent="0.3">
      <c r="A2" s="67"/>
      <c r="B2" s="68" t="s">
        <v>1</v>
      </c>
      <c r="C2" s="43"/>
      <c r="D2" s="43"/>
      <c r="E2" s="43"/>
      <c r="F2" s="44"/>
      <c r="G2" s="44"/>
      <c r="H2" s="45"/>
      <c r="I2" s="45"/>
      <c r="J2" s="50"/>
    </row>
    <row r="3" spans="1:10" ht="39.6" x14ac:dyDescent="0.3">
      <c r="A3" s="69"/>
      <c r="B3" s="70" t="s">
        <v>2</v>
      </c>
      <c r="C3" s="46"/>
      <c r="D3" s="46"/>
      <c r="E3" s="46"/>
      <c r="F3" s="47"/>
      <c r="G3" s="47"/>
      <c r="H3" s="48"/>
      <c r="I3" s="48"/>
      <c r="J3" s="51"/>
    </row>
    <row r="4" spans="1:10" x14ac:dyDescent="0.3">
      <c r="A4" s="58" t="s">
        <v>10</v>
      </c>
      <c r="B4" s="59" t="s">
        <v>4</v>
      </c>
      <c r="C4" s="1">
        <v>150</v>
      </c>
      <c r="D4" s="1">
        <v>200</v>
      </c>
      <c r="E4" s="1">
        <v>200</v>
      </c>
      <c r="F4" s="2">
        <v>200</v>
      </c>
      <c r="G4" s="3">
        <v>220</v>
      </c>
      <c r="H4" s="4">
        <v>250</v>
      </c>
      <c r="I4" s="55">
        <v>300</v>
      </c>
      <c r="J4" s="52">
        <v>300</v>
      </c>
    </row>
    <row r="5" spans="1:10" x14ac:dyDescent="0.3">
      <c r="A5" s="58" t="s">
        <v>43</v>
      </c>
      <c r="B5" s="59" t="s">
        <v>4</v>
      </c>
      <c r="C5" s="1">
        <v>6662</v>
      </c>
      <c r="D5" s="1">
        <v>7000</v>
      </c>
      <c r="E5" s="1">
        <v>7200</v>
      </c>
      <c r="F5" s="2">
        <v>7700</v>
      </c>
      <c r="G5" s="3">
        <v>8450</v>
      </c>
      <c r="H5" s="4">
        <v>9233</v>
      </c>
      <c r="I5" s="55">
        <v>11400</v>
      </c>
      <c r="J5" s="52">
        <v>13343</v>
      </c>
    </row>
    <row r="6" spans="1:10" x14ac:dyDescent="0.3">
      <c r="A6" s="58" t="s">
        <v>12</v>
      </c>
      <c r="B6" s="59" t="s">
        <v>4</v>
      </c>
      <c r="C6" s="1">
        <v>300</v>
      </c>
      <c r="D6" s="1">
        <v>300</v>
      </c>
      <c r="E6" s="1">
        <v>300</v>
      </c>
      <c r="F6" s="2">
        <v>300</v>
      </c>
      <c r="G6" s="3">
        <v>820</v>
      </c>
      <c r="H6" s="4">
        <v>850</v>
      </c>
      <c r="I6" s="55">
        <v>840</v>
      </c>
      <c r="J6" s="52">
        <v>887</v>
      </c>
    </row>
    <row r="7" spans="1:10" x14ac:dyDescent="0.3">
      <c r="A7" s="60" t="s">
        <v>3</v>
      </c>
      <c r="B7" s="59" t="s">
        <v>4</v>
      </c>
      <c r="C7" s="1">
        <v>325</v>
      </c>
      <c r="D7" s="1">
        <v>375</v>
      </c>
      <c r="E7" s="1">
        <v>400</v>
      </c>
      <c r="F7" s="2">
        <v>420</v>
      </c>
      <c r="G7" s="3">
        <v>541</v>
      </c>
      <c r="H7" s="4">
        <v>551</v>
      </c>
      <c r="I7" s="55">
        <v>580</v>
      </c>
      <c r="J7" s="52">
        <v>612</v>
      </c>
    </row>
    <row r="8" spans="1:10" x14ac:dyDescent="0.3">
      <c r="A8" s="60" t="s">
        <v>5</v>
      </c>
      <c r="B8" s="59" t="s">
        <v>4</v>
      </c>
      <c r="C8" s="1">
        <v>700</v>
      </c>
      <c r="D8" s="1">
        <v>730</v>
      </c>
      <c r="E8" s="1">
        <v>730</v>
      </c>
      <c r="F8" s="2">
        <v>550</v>
      </c>
      <c r="G8" s="3">
        <v>380</v>
      </c>
      <c r="H8" s="4">
        <v>650</v>
      </c>
      <c r="I8" s="55">
        <v>650</v>
      </c>
      <c r="J8" s="52">
        <v>686</v>
      </c>
    </row>
    <row r="9" spans="1:10" x14ac:dyDescent="0.3">
      <c r="A9" s="58" t="s">
        <v>14</v>
      </c>
      <c r="B9" s="59" t="s">
        <v>4</v>
      </c>
      <c r="C9" s="1">
        <v>350</v>
      </c>
      <c r="D9" s="1">
        <v>300</v>
      </c>
      <c r="E9" s="1">
        <v>300</v>
      </c>
      <c r="F9" s="2">
        <v>300</v>
      </c>
      <c r="G9" s="3">
        <v>430</v>
      </c>
      <c r="H9" s="4">
        <v>500</v>
      </c>
      <c r="I9" s="55">
        <v>500</v>
      </c>
      <c r="J9" s="52">
        <v>2347.84</v>
      </c>
    </row>
    <row r="10" spans="1:10" x14ac:dyDescent="0.3">
      <c r="A10" s="60" t="s">
        <v>19</v>
      </c>
      <c r="B10" s="59" t="s">
        <v>4</v>
      </c>
      <c r="C10" s="5"/>
      <c r="D10" s="5"/>
      <c r="E10" s="5"/>
      <c r="F10" s="6"/>
      <c r="G10" s="7"/>
      <c r="H10" s="8"/>
      <c r="I10" s="55">
        <v>51</v>
      </c>
      <c r="J10" s="52">
        <v>53</v>
      </c>
    </row>
    <row r="11" spans="1:10" x14ac:dyDescent="0.3">
      <c r="A11" s="58" t="s">
        <v>9</v>
      </c>
      <c r="B11" s="59" t="s">
        <v>4</v>
      </c>
      <c r="C11" s="1">
        <v>420</v>
      </c>
      <c r="D11" s="1">
        <v>500</v>
      </c>
      <c r="E11" s="1">
        <v>500</v>
      </c>
      <c r="F11" s="2">
        <v>510</v>
      </c>
      <c r="G11" s="3">
        <v>510</v>
      </c>
      <c r="H11" s="4">
        <v>570</v>
      </c>
      <c r="I11" s="55">
        <v>450</v>
      </c>
      <c r="J11" s="52">
        <v>475</v>
      </c>
    </row>
    <row r="12" spans="1:10" x14ac:dyDescent="0.3">
      <c r="A12" s="58" t="s">
        <v>39</v>
      </c>
      <c r="B12" s="59" t="s">
        <v>21</v>
      </c>
      <c r="C12" s="1"/>
      <c r="D12" s="1"/>
      <c r="E12" s="1"/>
      <c r="F12" s="2"/>
      <c r="G12" s="3"/>
      <c r="H12" s="4"/>
      <c r="I12" s="55">
        <v>1000</v>
      </c>
      <c r="J12" s="52">
        <v>1000</v>
      </c>
    </row>
    <row r="13" spans="1:10" x14ac:dyDescent="0.3">
      <c r="A13" s="58" t="s">
        <v>41</v>
      </c>
      <c r="B13" s="59" t="s">
        <v>4</v>
      </c>
      <c r="C13" s="1"/>
      <c r="D13" s="1"/>
      <c r="E13" s="1"/>
      <c r="F13" s="2"/>
      <c r="G13" s="3"/>
      <c r="H13" s="4"/>
      <c r="I13" s="55">
        <v>0</v>
      </c>
      <c r="J13" s="52">
        <v>4561</v>
      </c>
    </row>
    <row r="14" spans="1:10" x14ac:dyDescent="0.3">
      <c r="A14" s="60" t="s">
        <v>15</v>
      </c>
      <c r="B14" s="59" t="s">
        <v>4</v>
      </c>
      <c r="C14" s="1">
        <v>500</v>
      </c>
      <c r="D14" s="1">
        <v>430</v>
      </c>
      <c r="E14" s="1">
        <v>450</v>
      </c>
      <c r="F14" s="2">
        <v>500</v>
      </c>
      <c r="G14" s="3">
        <v>540</v>
      </c>
      <c r="H14" s="4">
        <v>530</v>
      </c>
      <c r="I14" s="55">
        <v>540</v>
      </c>
      <c r="J14" s="52">
        <v>640</v>
      </c>
    </row>
    <row r="15" spans="1:10" x14ac:dyDescent="0.3">
      <c r="A15" s="61" t="s">
        <v>6</v>
      </c>
      <c r="B15" s="59" t="s">
        <v>4</v>
      </c>
      <c r="C15" s="5"/>
      <c r="D15" s="5"/>
      <c r="E15" s="5"/>
      <c r="F15" s="6"/>
      <c r="G15" s="7"/>
      <c r="H15" s="4">
        <v>250</v>
      </c>
      <c r="I15" s="55">
        <v>250</v>
      </c>
      <c r="J15" s="52">
        <v>264</v>
      </c>
    </row>
    <row r="16" spans="1:10" x14ac:dyDescent="0.3">
      <c r="A16" s="60" t="s">
        <v>8</v>
      </c>
      <c r="B16" s="59" t="s">
        <v>4</v>
      </c>
      <c r="C16" s="1">
        <v>150</v>
      </c>
      <c r="D16" s="1">
        <v>165</v>
      </c>
      <c r="E16" s="1">
        <v>130</v>
      </c>
      <c r="F16" s="2">
        <v>130</v>
      </c>
      <c r="G16" s="3">
        <v>150</v>
      </c>
      <c r="H16" s="4">
        <v>150</v>
      </c>
      <c r="I16" s="55">
        <v>160</v>
      </c>
      <c r="J16" s="52">
        <v>169</v>
      </c>
    </row>
    <row r="17" spans="1:10" x14ac:dyDescent="0.3">
      <c r="A17" s="60" t="s">
        <v>13</v>
      </c>
      <c r="B17" s="59" t="s">
        <v>4</v>
      </c>
      <c r="C17" s="5"/>
      <c r="D17" s="5"/>
      <c r="E17" s="5"/>
      <c r="F17" s="6"/>
      <c r="G17" s="7"/>
      <c r="H17" s="4">
        <v>1000</v>
      </c>
      <c r="I17" s="55">
        <v>1000</v>
      </c>
      <c r="J17" s="53">
        <v>0</v>
      </c>
    </row>
    <row r="18" spans="1:10" x14ac:dyDescent="0.3">
      <c r="A18" s="58" t="s">
        <v>16</v>
      </c>
      <c r="B18" s="59" t="s">
        <v>4</v>
      </c>
      <c r="C18" s="1">
        <v>100</v>
      </c>
      <c r="D18" s="1">
        <v>200</v>
      </c>
      <c r="E18" s="1">
        <v>200</v>
      </c>
      <c r="F18" s="2">
        <v>200</v>
      </c>
      <c r="G18" s="3">
        <v>230</v>
      </c>
      <c r="H18" s="4">
        <v>150</v>
      </c>
      <c r="I18" s="55">
        <v>300</v>
      </c>
      <c r="J18" s="52">
        <v>300</v>
      </c>
    </row>
    <row r="19" spans="1:10" x14ac:dyDescent="0.3">
      <c r="A19" s="58" t="s">
        <v>17</v>
      </c>
      <c r="B19" s="59" t="s">
        <v>4</v>
      </c>
      <c r="C19" s="1">
        <v>275</v>
      </c>
      <c r="D19" s="1">
        <v>100</v>
      </c>
      <c r="E19" s="1">
        <v>100</v>
      </c>
      <c r="F19" s="2">
        <v>100</v>
      </c>
      <c r="G19" s="3">
        <v>150</v>
      </c>
      <c r="H19" s="4">
        <v>170</v>
      </c>
      <c r="I19" s="55">
        <v>200</v>
      </c>
      <c r="J19" s="52">
        <v>211</v>
      </c>
    </row>
    <row r="20" spans="1:10" x14ac:dyDescent="0.3">
      <c r="A20" s="58" t="s">
        <v>11</v>
      </c>
      <c r="B20" s="59" t="s">
        <v>4</v>
      </c>
      <c r="C20" s="1">
        <v>250</v>
      </c>
      <c r="D20" s="1">
        <v>250</v>
      </c>
      <c r="E20" s="1">
        <v>520</v>
      </c>
      <c r="F20" s="2">
        <v>520</v>
      </c>
      <c r="G20" s="3">
        <v>550</v>
      </c>
      <c r="H20" s="4">
        <v>600</v>
      </c>
      <c r="I20" s="55">
        <v>580</v>
      </c>
      <c r="J20" s="52">
        <v>612</v>
      </c>
    </row>
    <row r="21" spans="1:10" x14ac:dyDescent="0.3">
      <c r="A21" s="58" t="s">
        <v>7</v>
      </c>
      <c r="B21" s="59" t="s">
        <v>4</v>
      </c>
      <c r="C21" s="5"/>
      <c r="D21" s="5"/>
      <c r="E21" s="5"/>
      <c r="F21" s="2">
        <v>375</v>
      </c>
      <c r="G21" s="3">
        <v>490</v>
      </c>
      <c r="H21" s="4">
        <v>475</v>
      </c>
      <c r="I21" s="55">
        <v>485</v>
      </c>
      <c r="J21" s="52">
        <v>512</v>
      </c>
    </row>
    <row r="22" spans="1:10" x14ac:dyDescent="0.3">
      <c r="A22" s="62" t="s">
        <v>20</v>
      </c>
      <c r="B22" s="63" t="s">
        <v>21</v>
      </c>
      <c r="C22" s="13"/>
      <c r="D22" s="13"/>
      <c r="E22" s="13"/>
      <c r="F22" s="14"/>
      <c r="G22" s="15"/>
      <c r="H22" s="16"/>
      <c r="I22" s="56">
        <v>500</v>
      </c>
      <c r="J22" s="54">
        <v>500</v>
      </c>
    </row>
    <row r="23" spans="1:10" x14ac:dyDescent="0.3">
      <c r="A23" s="64" t="s">
        <v>18</v>
      </c>
      <c r="B23" s="58"/>
      <c r="C23" s="10">
        <v>10212</v>
      </c>
      <c r="D23" s="10">
        <v>10580</v>
      </c>
      <c r="E23" s="10">
        <v>11030</v>
      </c>
      <c r="F23" s="10">
        <v>11805</v>
      </c>
      <c r="G23" s="11">
        <v>13461</v>
      </c>
      <c r="H23" s="11">
        <v>15929</v>
      </c>
      <c r="I23" s="57">
        <f>SUM(I4:I22)</f>
        <v>19786</v>
      </c>
      <c r="J23" s="52">
        <f>SUM(J4:J22)</f>
        <v>27472.84</v>
      </c>
    </row>
    <row r="25" spans="1:10" ht="26.4" x14ac:dyDescent="0.3">
      <c r="A25" s="65" t="s">
        <v>40</v>
      </c>
      <c r="B25" s="66" t="s">
        <v>0</v>
      </c>
      <c r="C25" s="26">
        <v>2019</v>
      </c>
      <c r="D25" s="26">
        <v>2020</v>
      </c>
      <c r="E25" s="26">
        <v>2021</v>
      </c>
      <c r="F25" s="29">
        <v>2022</v>
      </c>
      <c r="G25" s="29">
        <v>2023</v>
      </c>
      <c r="H25" s="23">
        <v>2024</v>
      </c>
      <c r="I25" s="71">
        <v>2025</v>
      </c>
      <c r="J25" s="76">
        <v>2026</v>
      </c>
    </row>
    <row r="26" spans="1:10" ht="26.4" x14ac:dyDescent="0.3">
      <c r="A26" s="67"/>
      <c r="B26" s="68" t="s">
        <v>1</v>
      </c>
      <c r="C26" s="27"/>
      <c r="D26" s="27"/>
      <c r="E26" s="27"/>
      <c r="F26" s="30"/>
      <c r="G26" s="30"/>
      <c r="H26" s="24"/>
      <c r="I26" s="72"/>
      <c r="J26" s="77"/>
    </row>
    <row r="27" spans="1:10" ht="39.6" x14ac:dyDescent="0.3">
      <c r="A27" s="69"/>
      <c r="B27" s="70" t="s">
        <v>2</v>
      </c>
      <c r="C27" s="28"/>
      <c r="D27" s="28"/>
      <c r="E27" s="28"/>
      <c r="F27" s="31"/>
      <c r="G27" s="31"/>
      <c r="H27" s="25"/>
      <c r="I27" s="73"/>
      <c r="J27" s="78"/>
    </row>
    <row r="28" spans="1:10" x14ac:dyDescent="0.3">
      <c r="A28" s="81" t="s">
        <v>22</v>
      </c>
      <c r="B28" s="82" t="s">
        <v>21</v>
      </c>
      <c r="C28" s="1">
        <v>36</v>
      </c>
      <c r="D28" s="1">
        <v>36</v>
      </c>
      <c r="E28" s="1">
        <v>36</v>
      </c>
      <c r="F28" s="2">
        <v>36</v>
      </c>
      <c r="G28" s="17">
        <v>40</v>
      </c>
      <c r="H28" s="4">
        <v>40</v>
      </c>
      <c r="I28" s="74">
        <v>65</v>
      </c>
      <c r="J28" s="79">
        <v>65</v>
      </c>
    </row>
    <row r="29" spans="1:10" x14ac:dyDescent="0.3">
      <c r="A29" s="81" t="s">
        <v>23</v>
      </c>
      <c r="B29" s="82" t="s">
        <v>21</v>
      </c>
      <c r="C29" s="1">
        <v>40</v>
      </c>
      <c r="D29" s="1">
        <v>40</v>
      </c>
      <c r="E29" s="1">
        <v>40</v>
      </c>
      <c r="F29" s="2">
        <v>40</v>
      </c>
      <c r="G29" s="17">
        <v>45</v>
      </c>
      <c r="H29" s="4">
        <v>45</v>
      </c>
      <c r="I29" s="74">
        <v>45</v>
      </c>
      <c r="J29" s="79">
        <v>45</v>
      </c>
    </row>
    <row r="30" spans="1:10" x14ac:dyDescent="0.3">
      <c r="A30" s="81" t="s">
        <v>24</v>
      </c>
      <c r="B30" s="82" t="s">
        <v>21</v>
      </c>
      <c r="C30" s="1">
        <v>50</v>
      </c>
      <c r="D30" s="1">
        <v>50</v>
      </c>
      <c r="E30" s="1">
        <v>100</v>
      </c>
      <c r="F30" s="2">
        <v>100</v>
      </c>
      <c r="G30" s="17">
        <v>110</v>
      </c>
      <c r="H30" s="4">
        <v>110</v>
      </c>
      <c r="I30" s="74">
        <v>115</v>
      </c>
      <c r="J30" s="79">
        <v>115</v>
      </c>
    </row>
    <row r="31" spans="1:10" x14ac:dyDescent="0.3">
      <c r="A31" s="81" t="s">
        <v>25</v>
      </c>
      <c r="B31" s="82" t="s">
        <v>21</v>
      </c>
      <c r="C31" s="1">
        <v>200</v>
      </c>
      <c r="D31" s="1">
        <v>200</v>
      </c>
      <c r="E31" s="1">
        <v>200</v>
      </c>
      <c r="F31" s="2">
        <v>200</v>
      </c>
      <c r="G31" s="17">
        <v>220</v>
      </c>
      <c r="H31" s="4">
        <v>230</v>
      </c>
      <c r="I31" s="74">
        <v>235</v>
      </c>
      <c r="J31" s="79">
        <v>235</v>
      </c>
    </row>
    <row r="32" spans="1:10" x14ac:dyDescent="0.3">
      <c r="A32" s="83" t="s">
        <v>26</v>
      </c>
      <c r="B32" s="82" t="s">
        <v>21</v>
      </c>
      <c r="C32" s="1">
        <v>700</v>
      </c>
      <c r="D32" s="1">
        <v>700</v>
      </c>
      <c r="E32" s="1">
        <v>700</v>
      </c>
      <c r="F32" s="2">
        <v>700</v>
      </c>
      <c r="G32" s="17">
        <v>750</v>
      </c>
      <c r="H32" s="4">
        <v>750</v>
      </c>
      <c r="I32" s="74">
        <v>250</v>
      </c>
      <c r="J32" s="79">
        <v>250</v>
      </c>
    </row>
    <row r="33" spans="1:10" x14ac:dyDescent="0.3">
      <c r="A33" s="81" t="s">
        <v>27</v>
      </c>
      <c r="B33" s="82" t="s">
        <v>21</v>
      </c>
      <c r="C33" s="1">
        <v>2000</v>
      </c>
      <c r="D33" s="1">
        <v>2000</v>
      </c>
      <c r="E33" s="1">
        <v>1500</v>
      </c>
      <c r="F33" s="2">
        <v>750</v>
      </c>
      <c r="G33" s="18"/>
      <c r="H33" s="8" t="s">
        <v>28</v>
      </c>
      <c r="I33" s="75">
        <v>0</v>
      </c>
      <c r="J33" s="80">
        <v>1000</v>
      </c>
    </row>
    <row r="34" spans="1:10" x14ac:dyDescent="0.3">
      <c r="A34" s="81" t="s">
        <v>29</v>
      </c>
      <c r="B34" s="82" t="s">
        <v>21</v>
      </c>
      <c r="C34" s="1">
        <v>3500</v>
      </c>
      <c r="D34" s="1">
        <v>1500</v>
      </c>
      <c r="E34" s="1">
        <v>1500</v>
      </c>
      <c r="F34" s="2">
        <v>1500</v>
      </c>
      <c r="G34" s="17">
        <v>1600</v>
      </c>
      <c r="H34" s="4">
        <v>1700</v>
      </c>
      <c r="I34" s="74">
        <v>0</v>
      </c>
      <c r="J34" s="80">
        <v>0</v>
      </c>
    </row>
    <row r="35" spans="1:10" x14ac:dyDescent="0.3">
      <c r="A35" s="81" t="s">
        <v>30</v>
      </c>
      <c r="B35" s="82" t="s">
        <v>21</v>
      </c>
      <c r="C35" s="5"/>
      <c r="D35" s="5"/>
      <c r="E35" s="5"/>
      <c r="F35" s="6"/>
      <c r="G35" s="18"/>
      <c r="H35" s="8"/>
      <c r="I35" s="74">
        <v>1250</v>
      </c>
      <c r="J35" s="79">
        <v>1250</v>
      </c>
    </row>
    <row r="36" spans="1:10" x14ac:dyDescent="0.3">
      <c r="A36" s="81" t="s">
        <v>31</v>
      </c>
      <c r="B36" s="82" t="s">
        <v>21</v>
      </c>
      <c r="C36" s="1">
        <v>375</v>
      </c>
      <c r="D36" s="1">
        <v>375</v>
      </c>
      <c r="E36" s="1">
        <v>375</v>
      </c>
      <c r="F36" s="2">
        <v>375</v>
      </c>
      <c r="G36" s="17">
        <v>450</v>
      </c>
      <c r="H36" s="4">
        <v>500</v>
      </c>
      <c r="I36" s="74">
        <v>520</v>
      </c>
      <c r="J36" s="79">
        <v>520</v>
      </c>
    </row>
    <row r="37" spans="1:10" x14ac:dyDescent="0.3">
      <c r="A37" s="81" t="s">
        <v>32</v>
      </c>
      <c r="B37" s="82" t="s">
        <v>21</v>
      </c>
      <c r="C37" s="1">
        <v>200</v>
      </c>
      <c r="D37" s="1">
        <v>200</v>
      </c>
      <c r="E37" s="1">
        <v>200</v>
      </c>
      <c r="F37" s="2">
        <v>200</v>
      </c>
      <c r="G37" s="17">
        <v>200</v>
      </c>
      <c r="H37" s="4">
        <v>220</v>
      </c>
      <c r="I37" s="74">
        <v>225</v>
      </c>
      <c r="J37" s="79">
        <v>225</v>
      </c>
    </row>
    <row r="38" spans="1:10" x14ac:dyDescent="0.3">
      <c r="A38" s="81" t="s">
        <v>33</v>
      </c>
      <c r="B38" s="82" t="s">
        <v>21</v>
      </c>
      <c r="C38" s="1">
        <v>300</v>
      </c>
      <c r="D38" s="1">
        <v>300</v>
      </c>
      <c r="E38" s="1">
        <v>300</v>
      </c>
      <c r="F38" s="2">
        <v>300</v>
      </c>
      <c r="G38" s="17">
        <v>300</v>
      </c>
      <c r="H38" s="4">
        <v>330</v>
      </c>
      <c r="I38" s="74">
        <v>340</v>
      </c>
      <c r="J38" s="79">
        <v>340</v>
      </c>
    </row>
    <row r="39" spans="1:10" x14ac:dyDescent="0.3">
      <c r="A39" s="81" t="s">
        <v>34</v>
      </c>
      <c r="B39" s="82" t="s">
        <v>21</v>
      </c>
      <c r="C39" s="1">
        <v>50</v>
      </c>
      <c r="D39" s="1">
        <v>50</v>
      </c>
      <c r="E39" s="1">
        <v>50</v>
      </c>
      <c r="F39" s="2">
        <v>50</v>
      </c>
      <c r="G39" s="17">
        <v>50</v>
      </c>
      <c r="H39" s="4">
        <v>60</v>
      </c>
      <c r="I39" s="74">
        <v>65</v>
      </c>
      <c r="J39" s="79">
        <v>65</v>
      </c>
    </row>
    <row r="40" spans="1:10" x14ac:dyDescent="0.3">
      <c r="A40" s="81" t="s">
        <v>35</v>
      </c>
      <c r="B40" s="82" t="s">
        <v>21</v>
      </c>
      <c r="C40" s="1">
        <v>50</v>
      </c>
      <c r="D40" s="1">
        <v>50</v>
      </c>
      <c r="E40" s="1">
        <v>50</v>
      </c>
      <c r="F40" s="2">
        <v>50</v>
      </c>
      <c r="G40" s="17">
        <v>50</v>
      </c>
      <c r="H40" s="4">
        <v>60</v>
      </c>
      <c r="I40" s="74">
        <v>65</v>
      </c>
      <c r="J40" s="79">
        <v>65</v>
      </c>
    </row>
    <row r="41" spans="1:10" x14ac:dyDescent="0.3">
      <c r="A41" s="83" t="s">
        <v>36</v>
      </c>
      <c r="B41" s="82" t="s">
        <v>21</v>
      </c>
      <c r="C41" s="5"/>
      <c r="D41" s="5"/>
      <c r="E41" s="5"/>
      <c r="F41" s="6"/>
      <c r="G41" s="18"/>
      <c r="H41" s="8"/>
      <c r="I41" s="74">
        <v>105</v>
      </c>
      <c r="J41" s="79">
        <v>105</v>
      </c>
    </row>
    <row r="42" spans="1:10" x14ac:dyDescent="0.3">
      <c r="A42" s="83" t="s">
        <v>42</v>
      </c>
      <c r="B42" s="82" t="s">
        <v>21</v>
      </c>
      <c r="C42" s="5"/>
      <c r="D42" s="5"/>
      <c r="E42" s="5"/>
      <c r="F42" s="6"/>
      <c r="G42" s="18"/>
      <c r="H42" s="8"/>
      <c r="I42" s="74">
        <v>850</v>
      </c>
      <c r="J42" s="79">
        <v>850</v>
      </c>
    </row>
    <row r="43" spans="1:10" x14ac:dyDescent="0.3">
      <c r="A43" s="81" t="s">
        <v>37</v>
      </c>
      <c r="B43" s="82" t="s">
        <v>21</v>
      </c>
      <c r="C43" s="1">
        <v>1500</v>
      </c>
      <c r="D43" s="1">
        <v>3500</v>
      </c>
      <c r="E43" s="1">
        <v>3500</v>
      </c>
      <c r="F43" s="2">
        <v>3500</v>
      </c>
      <c r="G43" s="17">
        <v>2200</v>
      </c>
      <c r="H43" s="4">
        <v>1500</v>
      </c>
      <c r="I43" s="74">
        <v>1500</v>
      </c>
      <c r="J43" s="79">
        <v>1500</v>
      </c>
    </row>
    <row r="44" spans="1:10" x14ac:dyDescent="0.3">
      <c r="A44" s="9"/>
      <c r="B44" s="19"/>
      <c r="C44" s="33">
        <f>SUM(C28:C43)</f>
        <v>9001</v>
      </c>
      <c r="D44" s="33">
        <f>SUM(D28:D43)</f>
        <v>9001</v>
      </c>
      <c r="E44" s="33">
        <f>SUM(E28:E43)</f>
        <v>8551</v>
      </c>
      <c r="F44" s="34">
        <f>SUM(F28:F43)</f>
        <v>7801</v>
      </c>
      <c r="G44" s="35">
        <f>SUM(G28:G43)</f>
        <v>6015</v>
      </c>
      <c r="H44" s="35">
        <f>SUM(H28:H43)</f>
        <v>5545</v>
      </c>
      <c r="I44" s="36"/>
      <c r="J44" s="36"/>
    </row>
    <row r="45" spans="1:10" x14ac:dyDescent="0.3">
      <c r="A45" s="20" t="s">
        <v>38</v>
      </c>
      <c r="B45" s="19"/>
      <c r="C45" s="10">
        <v>9801</v>
      </c>
      <c r="D45" s="10">
        <v>9801</v>
      </c>
      <c r="E45" s="10">
        <v>9351</v>
      </c>
      <c r="F45" s="10">
        <v>9201</v>
      </c>
      <c r="G45" s="21">
        <v>7625</v>
      </c>
      <c r="H45" s="11">
        <v>6305</v>
      </c>
      <c r="I45" s="84">
        <f>SUM(I28:I43)</f>
        <v>5630</v>
      </c>
      <c r="J45" s="12">
        <f>SUM(J28:J43)</f>
        <v>6630</v>
      </c>
    </row>
    <row r="46" spans="1:10" x14ac:dyDescent="0.3">
      <c r="A46" s="20"/>
      <c r="B46" s="19"/>
      <c r="C46" s="37"/>
      <c r="D46" s="37"/>
      <c r="E46" s="37"/>
      <c r="F46" s="37"/>
      <c r="G46" s="38"/>
      <c r="H46" s="38"/>
      <c r="I46" s="84">
        <v>24916</v>
      </c>
      <c r="J46" s="12">
        <v>34103</v>
      </c>
    </row>
    <row r="47" spans="1:10" x14ac:dyDescent="0.3">
      <c r="I47" s="84" t="s">
        <v>44</v>
      </c>
      <c r="J47" s="12" t="s">
        <v>47</v>
      </c>
    </row>
    <row r="48" spans="1:10" x14ac:dyDescent="0.3">
      <c r="I48" s="84" t="s">
        <v>46</v>
      </c>
      <c r="J48" s="32">
        <v>0.38219999999999998</v>
      </c>
    </row>
    <row r="49" spans="1:10" x14ac:dyDescent="0.3">
      <c r="A49" s="9"/>
      <c r="B49" s="22"/>
      <c r="C49" s="9"/>
      <c r="I49" s="85" t="s">
        <v>45</v>
      </c>
      <c r="J49" s="39">
        <v>545.12</v>
      </c>
    </row>
  </sheetData>
  <sortState xmlns:xlrd2="http://schemas.microsoft.com/office/spreadsheetml/2017/richdata2" ref="A4:J21">
    <sortCondition ref="A4:A21"/>
  </sortState>
  <mergeCells count="18">
    <mergeCell ref="G1:G3"/>
    <mergeCell ref="H1:H3"/>
    <mergeCell ref="I1:I3"/>
    <mergeCell ref="J1:J3"/>
    <mergeCell ref="A25:A27"/>
    <mergeCell ref="C25:C27"/>
    <mergeCell ref="D25:D27"/>
    <mergeCell ref="E25:E27"/>
    <mergeCell ref="F25:F27"/>
    <mergeCell ref="G25:G27"/>
    <mergeCell ref="H25:H27"/>
    <mergeCell ref="A1:A3"/>
    <mergeCell ref="C1:C3"/>
    <mergeCell ref="D1:D3"/>
    <mergeCell ref="E1:E3"/>
    <mergeCell ref="F1:F3"/>
    <mergeCell ref="I25:I27"/>
    <mergeCell ref="J25:J27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Bell</dc:creator>
  <cp:lastModifiedBy>Hayley Bell</cp:lastModifiedBy>
  <cp:lastPrinted>2025-12-02T15:43:21Z</cp:lastPrinted>
  <dcterms:created xsi:type="dcterms:W3CDTF">2025-11-20T15:06:41Z</dcterms:created>
  <dcterms:modified xsi:type="dcterms:W3CDTF">2025-12-02T15:51:53Z</dcterms:modified>
</cp:coreProperties>
</file>