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ldborough 2\Documents\ALDBOROUGH PC\ACCOUNTS\2022-2023\"/>
    </mc:Choice>
  </mc:AlternateContent>
  <xr:revisionPtr revIDLastSave="0" documentId="8_{D5FBD927-EB9F-4F13-BDB6-2AAF09BFC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37" i="1"/>
  <c r="J36" i="1" s="1"/>
  <c r="I25" i="1"/>
  <c r="I15" i="1" l="1"/>
  <c r="I19" i="1" s="1"/>
</calcChain>
</file>

<file path=xl/sharedStrings.xml><?xml version="1.0" encoding="utf-8"?>
<sst xmlns="http://schemas.openxmlformats.org/spreadsheetml/2006/main" count="21" uniqueCount="18">
  <si>
    <t>Bank Reconciliation</t>
  </si>
  <si>
    <t xml:space="preserve">Community Account </t>
  </si>
  <si>
    <t>Business Saver Account</t>
  </si>
  <si>
    <r>
      <t>T</t>
    </r>
    <r>
      <rPr>
        <b/>
        <sz val="11"/>
        <color theme="1"/>
        <rFont val="Calibri"/>
        <family val="2"/>
        <scheme val="minor"/>
      </rPr>
      <t>he net balances reconcile to the receipts and payments account for the year as follows:</t>
    </r>
  </si>
  <si>
    <t>Net balance</t>
  </si>
  <si>
    <t>CASH BOOK</t>
  </si>
  <si>
    <t>Add: receipts in the year</t>
  </si>
  <si>
    <t>Less: payments in the year</t>
  </si>
  <si>
    <t>.</t>
  </si>
  <si>
    <t>ALDBOROUGH &amp; THURGARTONPARISH COUNCIL</t>
  </si>
  <si>
    <t>Financial Year Ending 31 March 2022</t>
  </si>
  <si>
    <t>Opening balance at  1st April 2022</t>
  </si>
  <si>
    <t xml:space="preserve">Prepared by Jane Wisson- Clerk/RFO </t>
  </si>
  <si>
    <t>Balance per bank statements as at 1st April 2022</t>
  </si>
  <si>
    <t>Closing balance per receipts and payments sheet at 31st March 2023</t>
  </si>
  <si>
    <t>Current Balance as at 31/3/2023</t>
  </si>
  <si>
    <t>Unpaid cheque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</si>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</sst>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2" fontId="3" fillId="0" borderId="0" xfId="0" applyNumberFormat="1" applyFont="1"/>
    <xf numFmtId="165" fontId="0" fillId="0" borderId="2" xfId="0" applyNumberFormat="1" applyBorder="1"/>
    <xf numFmtId="2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A20" workbookViewId="0">
      <selection activeCell="K24" sqref="K24"/>
    </sheetView>
  </sheetViews>
  <sheetFormatPr defaultRowHeight="15" x14ac:dyDescent="0.25"/>
  <cols>
    <col min="1" max="1" width="10.5703125" bestFit="1" customWidth="1"/>
    <col min="2" max="2" width="9.5703125" bestFit="1" customWidth="1"/>
    <col min="4" max="4" width="9.5703125" bestFit="1" customWidth="1"/>
    <col min="6" max="6" width="10.5703125" bestFit="1" customWidth="1"/>
    <col min="7" max="7" width="10.28515625" bestFit="1" customWidth="1"/>
    <col min="8" max="8" width="9.28515625" bestFit="1" customWidth="1"/>
    <col min="9" max="9" width="11.140625" bestFit="1" customWidth="1"/>
  </cols>
  <sheetData>
    <row r="1" spans="1:20" x14ac:dyDescent="0.25">
      <c r="A1" s="14" t="s">
        <v>9</v>
      </c>
      <c r="B1" s="14"/>
      <c r="C1" s="14"/>
      <c r="D1" s="14"/>
      <c r="E1" s="14"/>
      <c r="F1" s="14"/>
      <c r="T1" t="s">
        <v>8</v>
      </c>
    </row>
    <row r="3" spans="1:20" x14ac:dyDescent="0.25">
      <c r="A3" s="12" t="s">
        <v>0</v>
      </c>
      <c r="B3" s="12"/>
      <c r="C3" s="12"/>
      <c r="D3" s="12"/>
    </row>
    <row r="5" spans="1:20" x14ac:dyDescent="0.25">
      <c r="A5" s="8" t="s">
        <v>10</v>
      </c>
      <c r="B5" s="8"/>
      <c r="C5" s="8"/>
      <c r="D5" s="8"/>
      <c r="E5" s="8"/>
    </row>
    <row r="7" spans="1:20" x14ac:dyDescent="0.25">
      <c r="A7" s="13" t="s">
        <v>12</v>
      </c>
      <c r="B7" s="13"/>
      <c r="C7" s="13"/>
      <c r="D7" s="13"/>
      <c r="F7" s="7">
        <v>45016</v>
      </c>
    </row>
    <row r="11" spans="1:20" x14ac:dyDescent="0.25">
      <c r="A11" s="9" t="s">
        <v>13</v>
      </c>
      <c r="B11" s="9"/>
      <c r="C11" s="9"/>
      <c r="D11" s="9"/>
      <c r="E11" s="9"/>
      <c r="F11" s="9"/>
      <c r="G11" s="1"/>
      <c r="H11" s="1"/>
      <c r="I11" s="1"/>
      <c r="J11" s="1"/>
      <c r="K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25">
      <c r="A13" s="1"/>
      <c r="B13" s="1"/>
      <c r="C13" s="9" t="s">
        <v>1</v>
      </c>
      <c r="D13" s="9"/>
      <c r="E13" s="9"/>
      <c r="F13" s="1"/>
      <c r="G13" s="2">
        <v>100</v>
      </c>
      <c r="H13" s="1"/>
      <c r="I13" s="1"/>
      <c r="J13" s="1"/>
      <c r="K13" s="1"/>
    </row>
    <row r="14" spans="1:20" x14ac:dyDescent="0.25">
      <c r="A14" s="1"/>
      <c r="B14" s="1"/>
      <c r="C14" s="1" t="s">
        <v>2</v>
      </c>
      <c r="D14" s="1"/>
      <c r="E14" s="1"/>
      <c r="F14" s="1"/>
      <c r="G14" s="3">
        <v>14633.55</v>
      </c>
      <c r="H14" s="1"/>
      <c r="I14" s="1"/>
      <c r="J14" s="1"/>
      <c r="K14" s="1"/>
    </row>
    <row r="15" spans="1:20" x14ac:dyDescent="0.25">
      <c r="A15" s="1"/>
      <c r="B15" s="1"/>
      <c r="C15" s="1"/>
      <c r="D15" s="1"/>
      <c r="E15" s="1"/>
      <c r="F15" s="1"/>
      <c r="G15" s="2"/>
      <c r="H15" s="1"/>
      <c r="I15" s="2">
        <f>SUM(G13+G14)</f>
        <v>14733.55</v>
      </c>
      <c r="J15" s="1"/>
      <c r="K15" s="1"/>
    </row>
    <row r="16" spans="1:20" x14ac:dyDescent="0.25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</row>
    <row r="17" spans="1:11" x14ac:dyDescent="0.25">
      <c r="A17" s="1"/>
      <c r="C17" s="11"/>
      <c r="D17" s="11"/>
      <c r="E17" s="1"/>
      <c r="F17" s="1"/>
      <c r="G17" s="1"/>
      <c r="H17" s="1"/>
      <c r="I17" s="2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 t="s">
        <v>8</v>
      </c>
      <c r="J18" s="1"/>
      <c r="K18" s="1"/>
    </row>
    <row r="19" spans="1:11" x14ac:dyDescent="0.25">
      <c r="A19" s="1" t="s">
        <v>4</v>
      </c>
      <c r="B19" s="1"/>
      <c r="C19" s="15"/>
      <c r="D19" s="15"/>
      <c r="E19" s="15"/>
      <c r="F19" s="1"/>
      <c r="G19" s="1"/>
      <c r="H19" s="1"/>
      <c r="I19" s="5">
        <f>SUM(I15)</f>
        <v>14733.55</v>
      </c>
      <c r="J19" s="1"/>
      <c r="K19" s="1"/>
    </row>
    <row r="20" spans="1:11" ht="15" customHeight="1" x14ac:dyDescent="0.25">
      <c r="A20" s="1"/>
      <c r="B20" s="1"/>
      <c r="C20" s="6"/>
      <c r="D20" s="6"/>
      <c r="E20" s="6"/>
      <c r="F20" s="1"/>
      <c r="G20" s="1"/>
      <c r="H20" s="1"/>
      <c r="I20" s="2"/>
      <c r="J20" s="1"/>
      <c r="K20" s="1"/>
    </row>
    <row r="21" spans="1:11" ht="15" customHeight="1" x14ac:dyDescent="0.25">
      <c r="A21" s="1" t="s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7">
        <v>45016</v>
      </c>
      <c r="B22" s="1"/>
      <c r="C22" s="9" t="s">
        <v>1</v>
      </c>
      <c r="D22" s="9"/>
      <c r="E22" s="9"/>
      <c r="F22" s="1"/>
      <c r="G22" s="2">
        <v>100</v>
      </c>
      <c r="H22" s="1"/>
      <c r="I22" s="1"/>
      <c r="J22" s="1"/>
      <c r="K22" s="1"/>
    </row>
    <row r="23" spans="1:11" x14ac:dyDescent="0.25">
      <c r="A23" s="1"/>
      <c r="B23" s="1"/>
      <c r="C23" s="1" t="s">
        <v>2</v>
      </c>
      <c r="D23" s="1"/>
      <c r="E23" s="1"/>
      <c r="F23" s="1"/>
      <c r="G23" s="3">
        <v>13179.95</v>
      </c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2"/>
      <c r="H25" s="1"/>
      <c r="I25" s="2">
        <f>SUM(G22+G23)</f>
        <v>13279.95</v>
      </c>
      <c r="J25" s="1"/>
      <c r="K25" s="1"/>
    </row>
    <row r="26" spans="1:11" x14ac:dyDescent="0.25">
      <c r="A26" s="1"/>
      <c r="B26" s="1"/>
      <c r="C26" s="1"/>
      <c r="D26" s="1"/>
      <c r="E26" s="1"/>
      <c r="F26" s="1" t="s">
        <v>16</v>
      </c>
      <c r="G26" s="2"/>
      <c r="H26" s="1"/>
      <c r="I26" s="2">
        <v>250.64</v>
      </c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2"/>
      <c r="H27" s="1" t="s">
        <v>17</v>
      </c>
      <c r="I27" s="2">
        <f>SUM(I25-I26)</f>
        <v>13029.310000000001</v>
      </c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2"/>
      <c r="H28" s="1"/>
      <c r="I28" s="2"/>
      <c r="J28" s="1"/>
      <c r="K28" s="1"/>
    </row>
    <row r="29" spans="1:11" x14ac:dyDescent="0.25">
      <c r="A29" s="9" t="s">
        <v>3</v>
      </c>
      <c r="B29" s="9"/>
      <c r="C29" s="9"/>
      <c r="D29" s="9"/>
      <c r="E29" s="9"/>
      <c r="F29" s="9"/>
      <c r="G29" s="9"/>
      <c r="H29" s="9"/>
      <c r="I29" s="9"/>
      <c r="J29" s="1"/>
      <c r="K29" s="1"/>
    </row>
    <row r="30" spans="1:11" x14ac:dyDescent="0.25">
      <c r="A30" s="1" t="s">
        <v>5</v>
      </c>
      <c r="B30" s="1"/>
      <c r="C30" s="1"/>
      <c r="D30" s="1"/>
      <c r="E30" s="1"/>
      <c r="F30" s="1"/>
      <c r="G30" s="1"/>
      <c r="H30" s="1"/>
      <c r="I30" s="2"/>
      <c r="J30" s="1"/>
      <c r="K30" s="1"/>
    </row>
    <row r="31" spans="1:11" x14ac:dyDescent="0.25">
      <c r="A31" s="9" t="s">
        <v>11</v>
      </c>
      <c r="B31" s="9"/>
      <c r="C31" s="9"/>
      <c r="D31" s="9"/>
      <c r="E31" s="1"/>
      <c r="F31" s="1"/>
      <c r="G31" s="1"/>
      <c r="H31" s="1"/>
      <c r="I31" s="2">
        <v>14733.55</v>
      </c>
      <c r="J31" s="1"/>
      <c r="K31" s="1"/>
    </row>
    <row r="32" spans="1:11" x14ac:dyDescent="0.25">
      <c r="A32" s="9" t="s">
        <v>6</v>
      </c>
      <c r="B32" s="9"/>
      <c r="C32" s="9"/>
      <c r="D32" s="9"/>
      <c r="E32" s="1"/>
      <c r="F32" s="1"/>
      <c r="G32" s="1"/>
      <c r="H32" s="1"/>
      <c r="I32" s="2">
        <v>10937.14</v>
      </c>
      <c r="J32" s="1"/>
      <c r="K32" s="1"/>
    </row>
    <row r="33" spans="1:11" x14ac:dyDescent="0.25">
      <c r="A33" s="9" t="s">
        <v>7</v>
      </c>
      <c r="B33" s="9"/>
      <c r="C33" s="9"/>
      <c r="D33" s="9"/>
      <c r="E33" s="1"/>
      <c r="F33" s="1"/>
      <c r="G33" s="1"/>
      <c r="H33" s="1"/>
      <c r="I33" s="2">
        <v>12641.38</v>
      </c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2"/>
      <c r="J36" s="1">
        <f>SUM(I27-I37)</f>
        <v>1.8189894035458565E-12</v>
      </c>
      <c r="K36" s="1"/>
    </row>
    <row r="37" spans="1:11" x14ac:dyDescent="0.25">
      <c r="A37" s="9" t="s">
        <v>14</v>
      </c>
      <c r="B37" s="9"/>
      <c r="C37" s="9"/>
      <c r="D37" s="9"/>
      <c r="E37" s="9"/>
      <c r="F37" s="9"/>
      <c r="G37" s="9"/>
      <c r="H37" s="1"/>
      <c r="I37" s="2">
        <f>SUM(I31+I32-I33-I34)</f>
        <v>13029.31</v>
      </c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4"/>
      <c r="I38" s="2"/>
      <c r="J38" s="1"/>
      <c r="K38" s="1"/>
    </row>
    <row r="39" spans="1:11" x14ac:dyDescent="0.25">
      <c r="F39" s="10"/>
      <c r="G39" s="8"/>
      <c r="H39" s="8"/>
    </row>
    <row r="41" spans="1:11" x14ac:dyDescent="0.25">
      <c r="A41" s="8"/>
      <c r="B41" s="8"/>
      <c r="C41" s="8"/>
      <c r="D41" s="8"/>
    </row>
    <row r="42" spans="1:11" x14ac:dyDescent="0.25">
      <c r="A42" s="8"/>
      <c r="B42" s="8"/>
      <c r="C42" s="8"/>
      <c r="D42" s="8"/>
    </row>
    <row r="44" spans="1:11" x14ac:dyDescent="0.25">
      <c r="A44" s="8"/>
      <c r="B44" s="8"/>
      <c r="C44" s="8"/>
      <c r="D44" s="8"/>
    </row>
    <row r="45" spans="1:11" x14ac:dyDescent="0.25">
      <c r="A45" s="8"/>
      <c r="B45" s="8"/>
      <c r="C45" s="8"/>
      <c r="D45" s="8"/>
    </row>
  </sheetData>
  <mergeCells count="19">
    <mergeCell ref="A33:D33"/>
    <mergeCell ref="C19:E19"/>
    <mergeCell ref="A1:F1"/>
    <mergeCell ref="C13:E13"/>
    <mergeCell ref="A29:I29"/>
    <mergeCell ref="A31:D31"/>
    <mergeCell ref="A32:D32"/>
    <mergeCell ref="C17:D17"/>
    <mergeCell ref="C22:E22"/>
    <mergeCell ref="A3:D3"/>
    <mergeCell ref="A5:E5"/>
    <mergeCell ref="A11:F11"/>
    <mergeCell ref="A7:D7"/>
    <mergeCell ref="A41:D41"/>
    <mergeCell ref="A42:D42"/>
    <mergeCell ref="A44:D44"/>
    <mergeCell ref="A45:D45"/>
    <mergeCell ref="A37:G37"/>
    <mergeCell ref="F39:H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Aldborough 2</cp:lastModifiedBy>
  <cp:lastPrinted>2022-06-11T11:05:13Z</cp:lastPrinted>
  <dcterms:created xsi:type="dcterms:W3CDTF">2016-01-30T07:49:47Z</dcterms:created>
  <dcterms:modified xsi:type="dcterms:W3CDTF">2023-06-04T19:23:40Z</dcterms:modified>
</cp:coreProperties>
</file>