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on\Desktop\MICHAELSTOWPC\accounts 23-24\"/>
    </mc:Choice>
  </mc:AlternateContent>
  <xr:revisionPtr revIDLastSave="0" documentId="13_ncr:1_{1D0A977B-A457-4FC5-9F6D-AC3B31262AAA}" xr6:coauthVersionLast="47" xr6:coauthVersionMax="47" xr10:uidLastSave="{00000000-0000-0000-0000-000000000000}"/>
  <bookViews>
    <workbookView xWindow="-120" yWindow="-120" windowWidth="29040" windowHeight="15720" xr2:uid="{AF99DF3E-EEEC-43D0-861D-1601B13CA6D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1" l="1"/>
  <c r="M55" i="1"/>
  <c r="J57" i="1"/>
  <c r="I57" i="1"/>
  <c r="L57" i="1"/>
  <c r="K57" i="1"/>
  <c r="H57" i="1"/>
  <c r="M57" i="1" s="1"/>
  <c r="G57" i="1"/>
  <c r="H9" i="1"/>
</calcChain>
</file>

<file path=xl/sharedStrings.xml><?xml version="1.0" encoding="utf-8"?>
<sst xmlns="http://schemas.openxmlformats.org/spreadsheetml/2006/main" count="116" uniqueCount="81">
  <si>
    <t>INCOME</t>
  </si>
  <si>
    <t>EXPENDITURE</t>
  </si>
  <si>
    <t>APRIL</t>
  </si>
  <si>
    <t>MAY</t>
  </si>
  <si>
    <t>JUNE</t>
  </si>
  <si>
    <t>JULY</t>
  </si>
  <si>
    <t>AUGUST</t>
  </si>
  <si>
    <t>SEPTEMBER</t>
  </si>
  <si>
    <t>0CTOBER</t>
  </si>
  <si>
    <t>NOVEMBER</t>
  </si>
  <si>
    <t>DECEMBER</t>
  </si>
  <si>
    <t>JANUARY</t>
  </si>
  <si>
    <t>FEBRUARY</t>
  </si>
  <si>
    <t>MARCH</t>
  </si>
  <si>
    <t>date</t>
  </si>
  <si>
    <t>detail</t>
  </si>
  <si>
    <t>precept</t>
  </si>
  <si>
    <t>cts</t>
  </si>
  <si>
    <t>remno</t>
  </si>
  <si>
    <t>amount</t>
  </si>
  <si>
    <t>recno</t>
  </si>
  <si>
    <t>chno</t>
  </si>
  <si>
    <t>dateclr</t>
  </si>
  <si>
    <t>clerk</t>
  </si>
  <si>
    <t>stat/off</t>
  </si>
  <si>
    <t>genadmin</t>
  </si>
  <si>
    <t>LMP/Main</t>
  </si>
  <si>
    <t>VAT</t>
  </si>
  <si>
    <t>vatno</t>
  </si>
  <si>
    <t>carried over</t>
  </si>
  <si>
    <t>so</t>
  </si>
  <si>
    <t>total</t>
  </si>
  <si>
    <t>misc</t>
  </si>
  <si>
    <t>datecheque</t>
  </si>
  <si>
    <t>CC</t>
  </si>
  <si>
    <t>dmpayroll</t>
  </si>
  <si>
    <t>calcsub</t>
  </si>
  <si>
    <t>office</t>
  </si>
  <si>
    <t>icoGDPR</t>
  </si>
  <si>
    <t>BUTTON</t>
  </si>
  <si>
    <t>mugs/sta</t>
  </si>
  <si>
    <t>BHIB</t>
  </si>
  <si>
    <t>WEBSITE</t>
  </si>
  <si>
    <t>SDH</t>
  </si>
  <si>
    <t>SANDERS</t>
  </si>
  <si>
    <t>tankard</t>
  </si>
  <si>
    <t>EATON</t>
  </si>
  <si>
    <t>5.1O</t>
  </si>
  <si>
    <t>wreath</t>
  </si>
  <si>
    <t>church</t>
  </si>
  <si>
    <t>clerkbpay</t>
  </si>
  <si>
    <t>mugs</t>
  </si>
  <si>
    <t>2.1O</t>
  </si>
  <si>
    <t>7.03.24</t>
  </si>
  <si>
    <t>other</t>
  </si>
  <si>
    <t>frommugs</t>
  </si>
  <si>
    <t>45 - 17.33*</t>
  </si>
  <si>
    <t>2.01.2024</t>
  </si>
  <si>
    <t>total+c/o</t>
  </si>
  <si>
    <t>march sal</t>
  </si>
  <si>
    <t>aprilsal</t>
  </si>
  <si>
    <t>maysal</t>
  </si>
  <si>
    <t>junesal</t>
  </si>
  <si>
    <t>julysal</t>
  </si>
  <si>
    <t>augsal</t>
  </si>
  <si>
    <t>septsal</t>
  </si>
  <si>
    <t>?</t>
  </si>
  <si>
    <t>octsal</t>
  </si>
  <si>
    <t>novsal</t>
  </si>
  <si>
    <t>*cash</t>
  </si>
  <si>
    <t>decsal</t>
  </si>
  <si>
    <t>jansal</t>
  </si>
  <si>
    <t>febsal</t>
  </si>
  <si>
    <t>cash</t>
  </si>
  <si>
    <t>check</t>
  </si>
  <si>
    <t>in VAT</t>
  </si>
  <si>
    <t>income</t>
  </si>
  <si>
    <t>exp</t>
  </si>
  <si>
    <t>balance</t>
  </si>
  <si>
    <t>bakstaMar</t>
  </si>
  <si>
    <t>carried over from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</si>
</sst>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0EEC4-DD32-402F-A109-BDB8EC8A5976}">
  <dimension ref="A2:N62"/>
  <sheetViews>
    <sheetView tabSelected="1" view="pageLayout" zoomScaleNormal="100" workbookViewId="0">
      <selection activeCell="A2" sqref="A2"/>
    </sheetView>
  </sheetViews>
  <sheetFormatPr defaultRowHeight="15" x14ac:dyDescent="0.25"/>
  <cols>
    <col min="14" max="14" width="10" bestFit="1" customWidth="1"/>
  </cols>
  <sheetData>
    <row r="2" spans="1:14" x14ac:dyDescent="0.25">
      <c r="A2" t="s">
        <v>80</v>
      </c>
      <c r="H2">
        <v>2191</v>
      </c>
    </row>
    <row r="4" spans="1:14" x14ac:dyDescent="0.25">
      <c r="A4" t="s">
        <v>0</v>
      </c>
      <c r="B4" t="s">
        <v>14</v>
      </c>
      <c r="C4" t="s">
        <v>15</v>
      </c>
      <c r="D4" t="s">
        <v>16</v>
      </c>
      <c r="E4" t="s">
        <v>17</v>
      </c>
      <c r="F4" t="s">
        <v>18</v>
      </c>
      <c r="G4" t="s">
        <v>54</v>
      </c>
    </row>
    <row r="5" spans="1:14" x14ac:dyDescent="0.25">
      <c r="B5">
        <v>12.04</v>
      </c>
      <c r="C5" t="s">
        <v>34</v>
      </c>
      <c r="D5">
        <v>3750</v>
      </c>
      <c r="F5">
        <v>359464</v>
      </c>
      <c r="H5">
        <v>3750</v>
      </c>
    </row>
    <row r="6" spans="1:14" x14ac:dyDescent="0.25">
      <c r="B6">
        <v>5.09</v>
      </c>
      <c r="C6" t="s">
        <v>34</v>
      </c>
      <c r="D6">
        <v>3750</v>
      </c>
      <c r="F6">
        <v>408649</v>
      </c>
      <c r="H6">
        <v>3750</v>
      </c>
    </row>
    <row r="8" spans="1:14" x14ac:dyDescent="0.25">
      <c r="B8" t="s">
        <v>53</v>
      </c>
      <c r="C8" t="s">
        <v>51</v>
      </c>
      <c r="D8" t="s">
        <v>73</v>
      </c>
      <c r="G8">
        <v>45</v>
      </c>
      <c r="H8">
        <v>45</v>
      </c>
      <c r="J8" t="s">
        <v>56</v>
      </c>
    </row>
    <row r="9" spans="1:14" x14ac:dyDescent="0.25">
      <c r="A9" t="s">
        <v>31</v>
      </c>
      <c r="H9">
        <f>SUM(H5:H8)</f>
        <v>7545</v>
      </c>
    </row>
    <row r="10" spans="1:14" x14ac:dyDescent="0.25">
      <c r="A10" t="s">
        <v>58</v>
      </c>
      <c r="H10">
        <v>9736</v>
      </c>
    </row>
    <row r="12" spans="1:14" x14ac:dyDescent="0.25">
      <c r="A12" t="s">
        <v>1</v>
      </c>
      <c r="C12" t="s">
        <v>22</v>
      </c>
      <c r="D12" t="s">
        <v>15</v>
      </c>
      <c r="E12" t="s">
        <v>20</v>
      </c>
      <c r="F12" t="s">
        <v>21</v>
      </c>
      <c r="G12" t="s">
        <v>19</v>
      </c>
      <c r="H12" t="s">
        <v>23</v>
      </c>
      <c r="I12" t="s">
        <v>24</v>
      </c>
      <c r="J12" t="s">
        <v>25</v>
      </c>
      <c r="K12" t="s">
        <v>26</v>
      </c>
      <c r="L12" t="s">
        <v>32</v>
      </c>
      <c r="M12" t="s">
        <v>27</v>
      </c>
      <c r="N12" t="s">
        <v>28</v>
      </c>
    </row>
    <row r="13" spans="1:14" x14ac:dyDescent="0.25">
      <c r="A13" t="s">
        <v>2</v>
      </c>
      <c r="B13" t="s">
        <v>33</v>
      </c>
    </row>
    <row r="14" spans="1:14" x14ac:dyDescent="0.25">
      <c r="B14" t="s">
        <v>30</v>
      </c>
      <c r="C14">
        <v>3.04</v>
      </c>
      <c r="D14" t="s">
        <v>23</v>
      </c>
      <c r="E14" t="s">
        <v>59</v>
      </c>
      <c r="G14">
        <v>409.92</v>
      </c>
      <c r="H14">
        <v>409.92</v>
      </c>
    </row>
    <row r="15" spans="1:14" x14ac:dyDescent="0.25">
      <c r="B15">
        <v>6.04</v>
      </c>
      <c r="C15">
        <v>3.04</v>
      </c>
      <c r="D15" t="s">
        <v>36</v>
      </c>
      <c r="E15">
        <v>1</v>
      </c>
      <c r="F15">
        <v>245</v>
      </c>
      <c r="G15">
        <v>177.41</v>
      </c>
      <c r="J15">
        <v>177.41</v>
      </c>
      <c r="M15">
        <v>27</v>
      </c>
      <c r="N15">
        <v>935160924</v>
      </c>
    </row>
    <row r="16" spans="1:14" x14ac:dyDescent="0.25">
      <c r="B16">
        <v>6.04</v>
      </c>
      <c r="C16">
        <v>21.04</v>
      </c>
      <c r="D16" t="s">
        <v>37</v>
      </c>
      <c r="E16">
        <v>2</v>
      </c>
      <c r="F16">
        <v>246</v>
      </c>
      <c r="G16">
        <v>248.99</v>
      </c>
      <c r="I16">
        <v>228</v>
      </c>
      <c r="L16">
        <v>20.99</v>
      </c>
    </row>
    <row r="17" spans="1:14" x14ac:dyDescent="0.25">
      <c r="B17">
        <v>6.04</v>
      </c>
      <c r="C17">
        <v>25.04</v>
      </c>
      <c r="D17" t="s">
        <v>35</v>
      </c>
      <c r="E17">
        <v>3</v>
      </c>
      <c r="F17">
        <v>244</v>
      </c>
      <c r="G17">
        <v>120</v>
      </c>
      <c r="J17">
        <v>120</v>
      </c>
    </row>
    <row r="18" spans="1:14" x14ac:dyDescent="0.25">
      <c r="B18">
        <v>6.04</v>
      </c>
      <c r="C18">
        <v>26.04</v>
      </c>
      <c r="D18" t="s">
        <v>38</v>
      </c>
      <c r="E18">
        <v>4</v>
      </c>
      <c r="F18">
        <v>247</v>
      </c>
      <c r="G18">
        <v>40</v>
      </c>
      <c r="J18">
        <v>40</v>
      </c>
    </row>
    <row r="19" spans="1:14" x14ac:dyDescent="0.25">
      <c r="B19">
        <v>6.04</v>
      </c>
      <c r="C19">
        <v>28.04</v>
      </c>
      <c r="D19" t="s">
        <v>39</v>
      </c>
      <c r="E19">
        <v>5</v>
      </c>
      <c r="F19">
        <v>248</v>
      </c>
      <c r="G19">
        <v>260</v>
      </c>
      <c r="J19">
        <v>260</v>
      </c>
    </row>
    <row r="20" spans="1:14" x14ac:dyDescent="0.25">
      <c r="A20" t="s">
        <v>3</v>
      </c>
    </row>
    <row r="21" spans="1:14" x14ac:dyDescent="0.25">
      <c r="B21" t="s">
        <v>30</v>
      </c>
      <c r="C21">
        <v>2.0499999999999998</v>
      </c>
      <c r="D21" t="s">
        <v>23</v>
      </c>
      <c r="E21" t="s">
        <v>60</v>
      </c>
      <c r="G21">
        <v>409.92</v>
      </c>
      <c r="H21">
        <v>409.92</v>
      </c>
    </row>
    <row r="22" spans="1:14" x14ac:dyDescent="0.25">
      <c r="B22">
        <v>4.05</v>
      </c>
      <c r="C22">
        <v>12.05</v>
      </c>
      <c r="D22" t="s">
        <v>41</v>
      </c>
      <c r="E22">
        <v>6</v>
      </c>
      <c r="F22">
        <v>250</v>
      </c>
      <c r="G22">
        <v>232.27</v>
      </c>
      <c r="J22">
        <v>232.27</v>
      </c>
    </row>
    <row r="23" spans="1:14" x14ac:dyDescent="0.25">
      <c r="B23">
        <v>4.05</v>
      </c>
      <c r="C23">
        <v>16.05</v>
      </c>
      <c r="D23" t="s">
        <v>40</v>
      </c>
      <c r="E23">
        <v>7</v>
      </c>
      <c r="F23">
        <v>249</v>
      </c>
      <c r="G23">
        <v>160.85</v>
      </c>
      <c r="I23">
        <v>19.68</v>
      </c>
      <c r="L23">
        <v>141.16999999999999</v>
      </c>
      <c r="M23">
        <v>23.53</v>
      </c>
      <c r="N23">
        <v>208023744</v>
      </c>
    </row>
    <row r="24" spans="1:14" x14ac:dyDescent="0.25">
      <c r="B24">
        <v>4.05</v>
      </c>
      <c r="C24">
        <v>17.05</v>
      </c>
      <c r="D24" t="s">
        <v>42</v>
      </c>
      <c r="E24">
        <v>8</v>
      </c>
      <c r="F24">
        <v>251</v>
      </c>
      <c r="G24">
        <v>29.95</v>
      </c>
      <c r="J24">
        <v>29.95</v>
      </c>
      <c r="M24">
        <v>4.99</v>
      </c>
      <c r="N24">
        <v>723944621</v>
      </c>
    </row>
    <row r="25" spans="1:14" x14ac:dyDescent="0.25">
      <c r="B25">
        <v>4.05</v>
      </c>
      <c r="C25">
        <v>25.7</v>
      </c>
      <c r="D25" t="s">
        <v>43</v>
      </c>
      <c r="E25">
        <v>9</v>
      </c>
      <c r="F25">
        <v>252</v>
      </c>
      <c r="G25">
        <v>165.75</v>
      </c>
      <c r="J25">
        <v>165.75</v>
      </c>
    </row>
    <row r="26" spans="1:14" x14ac:dyDescent="0.25">
      <c r="A26" t="s">
        <v>4</v>
      </c>
    </row>
    <row r="27" spans="1:14" x14ac:dyDescent="0.25">
      <c r="B27" t="s">
        <v>30</v>
      </c>
      <c r="C27">
        <v>1.06</v>
      </c>
      <c r="D27" t="s">
        <v>23</v>
      </c>
      <c r="E27" t="s">
        <v>61</v>
      </c>
      <c r="G27">
        <v>409.92</v>
      </c>
      <c r="H27">
        <v>409.92</v>
      </c>
    </row>
    <row r="28" spans="1:14" x14ac:dyDescent="0.25">
      <c r="A28" t="s">
        <v>5</v>
      </c>
    </row>
    <row r="29" spans="1:14" x14ac:dyDescent="0.25">
      <c r="B29" t="s">
        <v>30</v>
      </c>
      <c r="C29">
        <v>3.07</v>
      </c>
      <c r="D29" t="s">
        <v>23</v>
      </c>
      <c r="E29" t="s">
        <v>62</v>
      </c>
      <c r="G29">
        <v>419.3</v>
      </c>
      <c r="H29">
        <v>419.3</v>
      </c>
    </row>
    <row r="30" spans="1:14" x14ac:dyDescent="0.25">
      <c r="B30">
        <v>6.07</v>
      </c>
      <c r="C30">
        <v>18.07</v>
      </c>
      <c r="D30" t="s">
        <v>44</v>
      </c>
      <c r="E30">
        <v>10</v>
      </c>
      <c r="F30">
        <v>253</v>
      </c>
      <c r="G30">
        <v>200</v>
      </c>
      <c r="K30">
        <v>200</v>
      </c>
    </row>
    <row r="31" spans="1:14" x14ac:dyDescent="0.25">
      <c r="A31" t="s">
        <v>6</v>
      </c>
    </row>
    <row r="32" spans="1:14" x14ac:dyDescent="0.25">
      <c r="B32" t="s">
        <v>30</v>
      </c>
      <c r="C32">
        <v>1.08</v>
      </c>
      <c r="E32" t="s">
        <v>63</v>
      </c>
      <c r="G32">
        <v>419.3</v>
      </c>
      <c r="H32">
        <v>419.3</v>
      </c>
    </row>
    <row r="33" spans="1:14" x14ac:dyDescent="0.25">
      <c r="B33">
        <v>6.08</v>
      </c>
      <c r="C33">
        <v>16.079999999999998</v>
      </c>
      <c r="D33" t="s">
        <v>45</v>
      </c>
      <c r="E33">
        <v>11</v>
      </c>
      <c r="F33">
        <v>254</v>
      </c>
      <c r="G33">
        <v>62.44</v>
      </c>
      <c r="L33">
        <v>62.44</v>
      </c>
      <c r="M33">
        <v>10.4</v>
      </c>
      <c r="N33">
        <v>193037213</v>
      </c>
    </row>
    <row r="34" spans="1:14" x14ac:dyDescent="0.25">
      <c r="A34" t="s">
        <v>7</v>
      </c>
    </row>
    <row r="35" spans="1:14" x14ac:dyDescent="0.25">
      <c r="B35" t="s">
        <v>30</v>
      </c>
      <c r="C35">
        <v>1.0900000000000001</v>
      </c>
      <c r="D35" t="s">
        <v>23</v>
      </c>
      <c r="E35" t="s">
        <v>64</v>
      </c>
      <c r="G35">
        <v>419.3</v>
      </c>
      <c r="H35">
        <v>419.3</v>
      </c>
    </row>
    <row r="36" spans="1:14" x14ac:dyDescent="0.25">
      <c r="B36">
        <v>7.09</v>
      </c>
      <c r="C36">
        <v>11.09</v>
      </c>
      <c r="D36" t="s">
        <v>46</v>
      </c>
      <c r="E36">
        <v>12</v>
      </c>
      <c r="F36">
        <v>255</v>
      </c>
      <c r="G36">
        <v>160</v>
      </c>
      <c r="K36">
        <v>160</v>
      </c>
    </row>
    <row r="37" spans="1:14" x14ac:dyDescent="0.25">
      <c r="A37" t="s">
        <v>8</v>
      </c>
    </row>
    <row r="38" spans="1:14" x14ac:dyDescent="0.25">
      <c r="B38" t="s">
        <v>47</v>
      </c>
      <c r="D38" t="s">
        <v>46</v>
      </c>
      <c r="E38">
        <v>13</v>
      </c>
      <c r="F38">
        <v>256</v>
      </c>
      <c r="G38">
        <v>140</v>
      </c>
      <c r="K38">
        <v>140</v>
      </c>
    </row>
    <row r="39" spans="1:14" x14ac:dyDescent="0.25">
      <c r="B39" t="s">
        <v>30</v>
      </c>
      <c r="C39" t="s">
        <v>52</v>
      </c>
      <c r="D39" t="s">
        <v>23</v>
      </c>
      <c r="E39" t="s">
        <v>65</v>
      </c>
      <c r="G39">
        <v>419.3</v>
      </c>
      <c r="H39">
        <v>419.3</v>
      </c>
    </row>
    <row r="40" spans="1:14" x14ac:dyDescent="0.25">
      <c r="A40" t="s">
        <v>9</v>
      </c>
    </row>
    <row r="41" spans="1:14" x14ac:dyDescent="0.25">
      <c r="B41">
        <v>2.11</v>
      </c>
      <c r="C41">
        <v>6.11</v>
      </c>
      <c r="D41" t="s">
        <v>48</v>
      </c>
      <c r="E41">
        <v>14</v>
      </c>
      <c r="F41">
        <v>257</v>
      </c>
      <c r="G41">
        <v>28.98</v>
      </c>
      <c r="L41">
        <v>28.98</v>
      </c>
      <c r="N41" t="s">
        <v>66</v>
      </c>
    </row>
    <row r="42" spans="1:14" x14ac:dyDescent="0.25">
      <c r="B42">
        <v>2.11</v>
      </c>
      <c r="C42">
        <v>14.11</v>
      </c>
      <c r="D42" t="s">
        <v>46</v>
      </c>
      <c r="E42">
        <v>15</v>
      </c>
      <c r="F42">
        <v>258</v>
      </c>
      <c r="G42">
        <v>140</v>
      </c>
      <c r="K42">
        <v>140</v>
      </c>
    </row>
    <row r="43" spans="1:14" x14ac:dyDescent="0.25">
      <c r="B43" t="s">
        <v>30</v>
      </c>
      <c r="C43">
        <v>1.1100000000000001</v>
      </c>
      <c r="D43" t="s">
        <v>23</v>
      </c>
      <c r="E43" t="s">
        <v>67</v>
      </c>
      <c r="G43">
        <v>419.3</v>
      </c>
      <c r="H43">
        <v>419.3</v>
      </c>
    </row>
    <row r="44" spans="1:14" x14ac:dyDescent="0.25">
      <c r="A44" t="s">
        <v>10</v>
      </c>
    </row>
    <row r="45" spans="1:14" x14ac:dyDescent="0.25">
      <c r="B45">
        <v>14.12</v>
      </c>
      <c r="C45">
        <v>26.01</v>
      </c>
      <c r="D45" t="s">
        <v>49</v>
      </c>
      <c r="E45">
        <v>16</v>
      </c>
      <c r="F45">
        <v>259</v>
      </c>
      <c r="G45">
        <v>250</v>
      </c>
      <c r="L45">
        <v>250</v>
      </c>
    </row>
    <row r="46" spans="1:14" x14ac:dyDescent="0.25">
      <c r="B46" t="s">
        <v>30</v>
      </c>
      <c r="D46" t="s">
        <v>23</v>
      </c>
      <c r="E46" t="s">
        <v>68</v>
      </c>
      <c r="G46">
        <v>419.3</v>
      </c>
      <c r="H46">
        <v>419.3</v>
      </c>
    </row>
    <row r="47" spans="1:14" x14ac:dyDescent="0.25">
      <c r="B47">
        <v>14.12</v>
      </c>
      <c r="C47">
        <v>18.010000000000002</v>
      </c>
      <c r="D47" t="s">
        <v>50</v>
      </c>
      <c r="E47">
        <v>17</v>
      </c>
      <c r="F47">
        <v>260</v>
      </c>
      <c r="G47">
        <v>157.13999999999999</v>
      </c>
      <c r="H47">
        <v>157.13999999999999</v>
      </c>
    </row>
    <row r="48" spans="1:14" x14ac:dyDescent="0.25">
      <c r="B48">
        <v>14.12</v>
      </c>
      <c r="C48" t="s">
        <v>69</v>
      </c>
      <c r="D48" t="s">
        <v>50</v>
      </c>
      <c r="E48">
        <v>17</v>
      </c>
      <c r="F48" t="s">
        <v>55</v>
      </c>
      <c r="G48">
        <v>17.329999999999998</v>
      </c>
      <c r="H48">
        <v>17.329999999999998</v>
      </c>
    </row>
    <row r="49" spans="1:14" x14ac:dyDescent="0.25">
      <c r="A49" t="s">
        <v>11</v>
      </c>
    </row>
    <row r="50" spans="1:14" x14ac:dyDescent="0.25">
      <c r="B50" t="s">
        <v>30</v>
      </c>
      <c r="C50" t="s">
        <v>57</v>
      </c>
      <c r="D50" t="s">
        <v>23</v>
      </c>
      <c r="E50" t="s">
        <v>70</v>
      </c>
      <c r="G50">
        <v>419.3</v>
      </c>
      <c r="H50">
        <v>419.3</v>
      </c>
    </row>
    <row r="51" spans="1:14" x14ac:dyDescent="0.25">
      <c r="A51" t="s">
        <v>12</v>
      </c>
    </row>
    <row r="52" spans="1:14" x14ac:dyDescent="0.25">
      <c r="B52" t="s">
        <v>30</v>
      </c>
      <c r="C52">
        <v>1.02</v>
      </c>
      <c r="D52" t="s">
        <v>23</v>
      </c>
      <c r="E52" t="s">
        <v>71</v>
      </c>
      <c r="G52">
        <v>436.63</v>
      </c>
      <c r="H52">
        <v>436.63</v>
      </c>
    </row>
    <row r="53" spans="1:14" x14ac:dyDescent="0.25">
      <c r="A53" t="s">
        <v>13</v>
      </c>
    </row>
    <row r="54" spans="1:14" x14ac:dyDescent="0.25">
      <c r="B54" t="s">
        <v>30</v>
      </c>
      <c r="C54">
        <v>1.03</v>
      </c>
      <c r="D54" t="s">
        <v>23</v>
      </c>
      <c r="E54" t="s">
        <v>72</v>
      </c>
      <c r="G54">
        <v>436.63</v>
      </c>
      <c r="H54">
        <v>436.63</v>
      </c>
    </row>
    <row r="55" spans="1:14" x14ac:dyDescent="0.25">
      <c r="B55">
        <v>7.03</v>
      </c>
      <c r="D55" t="s">
        <v>46</v>
      </c>
      <c r="E55">
        <v>18</v>
      </c>
      <c r="F55">
        <v>261</v>
      </c>
      <c r="G55">
        <v>60</v>
      </c>
      <c r="K55">
        <v>60</v>
      </c>
      <c r="M55">
        <f>SUM(M14:M54)</f>
        <v>65.92</v>
      </c>
      <c r="N55" t="s">
        <v>75</v>
      </c>
    </row>
    <row r="57" spans="1:14" x14ac:dyDescent="0.25">
      <c r="A57" t="s">
        <v>29</v>
      </c>
      <c r="C57">
        <v>2191</v>
      </c>
      <c r="G57">
        <f>SUM(G14:G56)</f>
        <v>7689.2300000000014</v>
      </c>
      <c r="H57">
        <f>SUM(H14:H56)</f>
        <v>5212.5900000000011</v>
      </c>
      <c r="I57">
        <f>SUM(I15:I56)</f>
        <v>247.68</v>
      </c>
      <c r="J57">
        <f>SUM(J14:J56)</f>
        <v>1025.3800000000001</v>
      </c>
      <c r="K57">
        <f>SUM(K29:K56)</f>
        <v>700</v>
      </c>
      <c r="L57">
        <f>SUM(L16:L56)</f>
        <v>503.58</v>
      </c>
      <c r="M57">
        <f>SUM(H57:L57)</f>
        <v>7689.2300000000014</v>
      </c>
    </row>
    <row r="58" spans="1:14" x14ac:dyDescent="0.25">
      <c r="A58" t="s">
        <v>76</v>
      </c>
      <c r="C58">
        <v>7545</v>
      </c>
      <c r="G58" t="s">
        <v>19</v>
      </c>
      <c r="H58" t="s">
        <v>23</v>
      </c>
      <c r="I58" t="s">
        <v>24</v>
      </c>
      <c r="J58" t="s">
        <v>25</v>
      </c>
      <c r="K58" t="s">
        <v>26</v>
      </c>
      <c r="L58" t="s">
        <v>32</v>
      </c>
      <c r="M58" t="s">
        <v>74</v>
      </c>
    </row>
    <row r="59" spans="1:14" x14ac:dyDescent="0.25">
      <c r="A59" t="s">
        <v>31</v>
      </c>
      <c r="C59">
        <f>SUM(C57:C58)</f>
        <v>9736</v>
      </c>
    </row>
    <row r="60" spans="1:14" x14ac:dyDescent="0.25">
      <c r="A60" t="s">
        <v>77</v>
      </c>
      <c r="C60">
        <v>7689</v>
      </c>
    </row>
    <row r="61" spans="1:14" x14ac:dyDescent="0.25">
      <c r="A61" t="s">
        <v>78</v>
      </c>
      <c r="C61">
        <v>2046</v>
      </c>
    </row>
    <row r="62" spans="1:14" x14ac:dyDescent="0.25">
      <c r="A62" t="s">
        <v>79</v>
      </c>
      <c r="C62">
        <v>2046</v>
      </c>
    </row>
  </sheetData>
  <pageMargins left="0.7" right="0.7" top="0.75" bottom="0.75" header="0.3" footer="0.3"/>
  <pageSetup paperSize="9" orientation="landscape" horizontalDpi="0" verticalDpi="0" r:id="rId1"/>
  <headerFooter>
    <oddHeader>&amp;CMICHAELSTOW PARISH COUNCIL ACCOUNTS 2023-2024</oddHeader>
    <oddFooter>&amp;CMichaelstow Parish Accounts 2023 - 24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</dc:creator>
  <cp:lastModifiedBy>SIMON MITCHELL</cp:lastModifiedBy>
  <cp:lastPrinted>2024-04-16T15:49:58Z</cp:lastPrinted>
  <dcterms:created xsi:type="dcterms:W3CDTF">2022-12-06T11:13:15Z</dcterms:created>
  <dcterms:modified xsi:type="dcterms:W3CDTF">2024-04-16T15:50:17Z</dcterms:modified>
</cp:coreProperties>
</file>