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865ff4c956e01c/Documents/stretton/Accounts/external audit 2021-22/"/>
    </mc:Choice>
  </mc:AlternateContent>
  <xr:revisionPtr revIDLastSave="0" documentId="8_{894A7FC1-1EF1-4963-B6A9-D44ABCB614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<sst xmlns="http://schemas.openxmlformats.org/spreadsheetml/2006/main" count="61" uniqueCount="52">
  <si>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</si>
  <si>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</si>
  <si>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</si>
  <si>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</si>
  <si>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</si>
  <si>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</si>
  <si>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</si>
  <si>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</si>
  <si>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</si>
  <si>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</si>
  <si>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</si>
  <si>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</si>
  <si>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</si>
  <si>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</si>
  <si>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</si>
  <si>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</si>
  <si>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</si>
  <si>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</si>
  <si>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</si>
  <si>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</si>
  <si>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</si>
  <si>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</si>
  <si>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</si>
  <si>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</si>
  <si>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</si>
  <si>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</si>
  <si>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</si>
  <si>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</si>
  <si>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</si>
  <si>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</si>
  <si>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</si>
  <si>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</si>
  <si>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</si>
  <si>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</si>
  <si>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</si>
  <si>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</si>
  <si>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</si>
  <si>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</si>
  <si>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</si>
  <si>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</si>
  <si>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Warwickshire</t>
  </si>
  <si>
    <t>L Foster Clerk/RFO</t>
  </si>
  <si>
    <t>Balance per bank statements as at 31/3/22:</t>
  </si>
  <si>
    <t>Less: any unpresented cheques as at 31/3/22</t>
  </si>
  <si>
    <t>Net balances as at 31/3/22 (Box 8)</t>
  </si>
  <si>
    <t>Financial year ending 31 March 2022</t>
  </si>
  <si>
    <t>K Brown Feb Salary</t>
  </si>
  <si>
    <t>L Foster March Salary</t>
  </si>
  <si>
    <t>autella</t>
  </si>
  <si>
    <t>Eon</t>
  </si>
  <si>
    <t>L foster expenses</t>
  </si>
  <si>
    <t>Stretton under Fosse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</si>
</sst>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L34" sqref="L34"/>
    </sheetView>
  </sheetViews>
  <sheetFormatPr defaultRowHeight="13.5" x14ac:dyDescent="0.2"/>
  <cols>
    <col min="1" max="1" width="33.140625" style="2" customWidth="1"/>
    <col min="2" max="2" width="12.42578125" style="2" customWidth="1"/>
    <col min="3" max="4" width="9.140625" style="2"/>
    <col min="5" max="5" width="9.28515625" style="2" customWidth="1"/>
    <col min="6" max="6" width="11.5703125" style="20" bestFit="1" customWidth="1"/>
    <col min="7" max="7" width="11.425781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6" t="s">
        <v>39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40" t="s">
        <v>51</v>
      </c>
      <c r="C5" s="41"/>
      <c r="D5" s="41"/>
      <c r="E5" s="41"/>
      <c r="F5" s="41"/>
      <c r="G5" s="42"/>
    </row>
    <row r="7" spans="1:20" x14ac:dyDescent="0.2">
      <c r="A7" s="2" t="s">
        <v>2</v>
      </c>
      <c r="D7" s="40" t="s">
        <v>40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">
      <c r="A9" s="4" t="s">
        <v>45</v>
      </c>
      <c r="B9" s="4"/>
      <c r="C9" s="4"/>
      <c r="D9" s="4"/>
    </row>
    <row r="11" spans="1:20" x14ac:dyDescent="0.2">
      <c r="A11" s="2" t="s">
        <v>4</v>
      </c>
      <c r="B11" s="37" t="s">
        <v>41</v>
      </c>
      <c r="C11" s="38"/>
      <c r="D11" s="38"/>
      <c r="E11" s="38"/>
      <c r="F11" s="38"/>
      <c r="G11" s="39"/>
    </row>
    <row r="13" spans="1:20" x14ac:dyDescent="0.2">
      <c r="A13" s="2" t="s">
        <v>3</v>
      </c>
      <c r="B13" s="35">
        <v>44670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42</v>
      </c>
      <c r="F16" s="21"/>
      <c r="G16" s="21"/>
    </row>
    <row r="17" spans="1:7" x14ac:dyDescent="0.2">
      <c r="B17" s="26" t="s">
        <v>16</v>
      </c>
      <c r="F17" s="28">
        <v>1054.47</v>
      </c>
    </row>
    <row r="18" spans="1:7" x14ac:dyDescent="0.2">
      <c r="B18" s="26" t="s">
        <v>17</v>
      </c>
      <c r="F18" s="28">
        <v>8959.07</v>
      </c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27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26</v>
      </c>
      <c r="F24" s="29"/>
      <c r="G24" s="22"/>
    </row>
    <row r="25" spans="1:7" x14ac:dyDescent="0.2">
      <c r="F25" s="23"/>
      <c r="G25" s="22">
        <f>SUM(F17:F24)</f>
        <v>10013.539999999999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43</v>
      </c>
      <c r="F29" s="17"/>
    </row>
    <row r="30" spans="1:7" ht="15" x14ac:dyDescent="0.25">
      <c r="B30" s="49">
        <v>529</v>
      </c>
      <c r="C30" t="s">
        <v>46</v>
      </c>
      <c r="F30" s="49">
        <v>-28.4</v>
      </c>
    </row>
    <row r="31" spans="1:7" ht="15" x14ac:dyDescent="0.25">
      <c r="B31" s="49">
        <v>544</v>
      </c>
      <c r="C31" t="s">
        <v>47</v>
      </c>
      <c r="F31" s="49">
        <v>-85.2</v>
      </c>
    </row>
    <row r="32" spans="1:7" ht="15" x14ac:dyDescent="0.25">
      <c r="B32" s="49">
        <v>545</v>
      </c>
      <c r="C32" t="s">
        <v>48</v>
      </c>
      <c r="F32" s="49">
        <v>-56.8</v>
      </c>
    </row>
    <row r="33" spans="1:8" ht="15" x14ac:dyDescent="0.25">
      <c r="B33" s="49">
        <v>546</v>
      </c>
      <c r="C33" t="s">
        <v>49</v>
      </c>
      <c r="F33" s="49">
        <v>-121.6</v>
      </c>
    </row>
    <row r="34" spans="1:8" ht="15" x14ac:dyDescent="0.25">
      <c r="A34" s="27" t="s">
        <v>28</v>
      </c>
      <c r="B34" s="49">
        <v>547</v>
      </c>
      <c r="C34" t="s">
        <v>50</v>
      </c>
      <c r="F34" s="49">
        <v>-84.6</v>
      </c>
    </row>
    <row r="35" spans="1:8" x14ac:dyDescent="0.2">
      <c r="B35" s="26" t="s">
        <v>23</v>
      </c>
      <c r="F35" s="30"/>
    </row>
    <row r="36" spans="1:8" x14ac:dyDescent="0.2">
      <c r="B36" s="26" t="s">
        <v>24</v>
      </c>
      <c r="F36" s="30"/>
    </row>
    <row r="37" spans="1:8" x14ac:dyDescent="0.2">
      <c r="B37" s="26" t="s">
        <v>25</v>
      </c>
      <c r="F37" s="30"/>
    </row>
    <row r="38" spans="1:8" x14ac:dyDescent="0.2">
      <c r="F38" s="23"/>
      <c r="G38" s="24">
        <f>SUM(F30:F37)</f>
        <v>-376.6</v>
      </c>
    </row>
    <row r="39" spans="1:8" x14ac:dyDescent="0.2">
      <c r="A39" s="2" t="s">
        <v>33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44</v>
      </c>
      <c r="B45" s="4"/>
      <c r="C45" s="4"/>
      <c r="D45" s="4"/>
      <c r="E45" s="4"/>
      <c r="F45" s="21"/>
      <c r="G45" s="25">
        <f>G25+G27+G38+G43</f>
        <v>9636.9399999999987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">
      <c r="A4" s="3"/>
    </row>
    <row r="5" spans="1:10" x14ac:dyDescent="0.2">
      <c r="A5" s="2" t="s">
        <v>1</v>
      </c>
      <c r="D5" s="48" t="s">
        <v>9</v>
      </c>
      <c r="E5" s="48"/>
      <c r="F5" s="48"/>
      <c r="G5" s="48"/>
    </row>
    <row r="7" spans="1:10" ht="15" customHeight="1" x14ac:dyDescent="0.2">
      <c r="A7" s="2" t="s">
        <v>2</v>
      </c>
      <c r="F7" s="48" t="s">
        <v>10</v>
      </c>
      <c r="G7" s="48"/>
    </row>
    <row r="9" spans="1:10" x14ac:dyDescent="0.2">
      <c r="A9" s="4" t="s">
        <v>31</v>
      </c>
      <c r="B9" s="4"/>
      <c r="C9" s="4"/>
      <c r="D9" s="4"/>
    </row>
    <row r="11" spans="1:10" x14ac:dyDescent="0.2">
      <c r="A11" s="2" t="s">
        <v>4</v>
      </c>
      <c r="E11" s="45" t="s">
        <v>8</v>
      </c>
      <c r="F11" s="46"/>
      <c r="G11" s="47"/>
    </row>
    <row r="13" spans="1:10" x14ac:dyDescent="0.2">
      <c r="A13" s="2" t="s">
        <v>3</v>
      </c>
      <c r="E13" s="26" t="s">
        <v>36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32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37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33</v>
      </c>
      <c r="F35" s="7"/>
      <c r="G35" s="7"/>
    </row>
    <row r="36" spans="1:8" x14ac:dyDescent="0.2">
      <c r="A36" s="44" t="s">
        <v>38</v>
      </c>
      <c r="B36" s="44"/>
      <c r="C36" s="44"/>
      <c r="D36" s="44"/>
      <c r="E36" s="44"/>
      <c r="F36" s="7"/>
      <c r="G36" s="7"/>
    </row>
    <row r="37" spans="1:8" x14ac:dyDescent="0.2">
      <c r="A37" s="44"/>
      <c r="B37" s="44"/>
      <c r="C37" s="44"/>
      <c r="D37" s="44"/>
      <c r="E37" s="44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34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3" t="s">
        <v>29</v>
      </c>
      <c r="B43" s="43"/>
      <c r="C43" s="43"/>
      <c r="D43" s="43"/>
      <c r="E43" s="43"/>
      <c r="F43" s="43"/>
      <c r="G43" s="43"/>
    </row>
    <row r="45" spans="1:8" x14ac:dyDescent="0.2">
      <c r="A45" s="33" t="s">
        <v>30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rytonondunsmoreparishcouncil@outlook.com</cp:lastModifiedBy>
  <cp:lastPrinted>2019-02-20T15:12:38Z</cp:lastPrinted>
  <dcterms:created xsi:type="dcterms:W3CDTF">2019-02-20T14:27:46Z</dcterms:created>
  <dcterms:modified xsi:type="dcterms:W3CDTF">2022-04-19T15:57:44Z</dcterms:modified>
</cp:coreProperties>
</file>