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e741b3b8ae76743/Desktop/AGAR/"/>
    </mc:Choice>
  </mc:AlternateContent>
  <xr:revisionPtr revIDLastSave="0" documentId="8_{54748E80-C8D2-4A76-9689-660A46C30507}" xr6:coauthVersionLast="47" xr6:coauthVersionMax="47" xr10:uidLastSave="{00000000-0000-0000-0000-000000000000}"/>
  <bookViews>
    <workbookView xWindow="-108" yWindow="-108" windowWidth="23256" windowHeight="12456" xr2:uid="{55F3A974-907E-457B-8582-4CD2A6A4C2C0}"/>
  </bookViews>
  <sheets>
    <sheet name="Bank Recon" sheetId="1" r:id="rId1"/>
  </sheets>
  <definedNames>
    <definedName name="_xlnm.Print_Area" localSheetId="0">'Bank Recon'!$A$1:$D$33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1" l="1"/>
  <c r="D19" i="1"/>
  <c r="D13" i="1"/>
  <c r="D21" i="1" s="1"/>
  <c r="D33" i="1" l="1"/>
</calcChain>
</file>

<file path=xl/sharedStrings.xml><?xml version="1.0" encoding="utf-8"?>
<sst xmlns="http://schemas.openxmlformats.org/spreadsheetml/2006/main" count="16" uniqueCount="16">
  <si>
    <t>Rockland St Mary with Hellington Parish Council</t>
  </si>
  <si>
    <t>Bank Reconciliation - General Account</t>
  </si>
  <si>
    <t>Financial year ending 31 March 2023</t>
  </si>
  <si>
    <t>Prepared by: Charlotte Rust, Responsible Financial Officer</t>
  </si>
  <si>
    <t>Balance per bank statements as at 31/03/2023</t>
  </si>
  <si>
    <t>Barclays Current Account</t>
  </si>
  <si>
    <t>Rockland CIL</t>
  </si>
  <si>
    <t>Hellington CIL</t>
  </si>
  <si>
    <t>Less: Unpresented</t>
  </si>
  <si>
    <t>Payments</t>
  </si>
  <si>
    <t>Net balances at 31/03/2023</t>
  </si>
  <si>
    <t>Cashbook</t>
  </si>
  <si>
    <t>Opening balance at 1 April 2022</t>
  </si>
  <si>
    <t>Add: Receipts</t>
  </si>
  <si>
    <t>Less: Payments</t>
  </si>
  <si>
    <t>Closing Balance 31st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</si>
</sst>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</font>
    <font>
      <b/>
      <u/>
      <sz val="12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7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44" fontId="2" fillId="0" borderId="0" xfId="1" applyFont="1"/>
    <xf numFmtId="44" fontId="4" fillId="0" borderId="0" xfId="1" applyFont="1"/>
    <xf numFmtId="0" fontId="1" fillId="0" borderId="0" xfId="0" applyFont="1"/>
    <xf numFmtId="0" fontId="4" fillId="0" borderId="0" xfId="0" applyFont="1"/>
    <xf numFmtId="15" fontId="4" fillId="0" borderId="0" xfId="1" applyNumberFormat="1" applyFont="1" applyFill="1"/>
    <xf numFmtId="0" fontId="1" fillId="2" borderId="0" xfId="0" applyFont="1" applyFill="1"/>
    <xf numFmtId="44" fontId="4" fillId="0" borderId="0" xfId="1" applyFont="1" applyFill="1"/>
    <xf numFmtId="0" fontId="5" fillId="0" borderId="0" xfId="0" applyFont="1"/>
    <xf numFmtId="44" fontId="4" fillId="0" borderId="1" xfId="1" applyFont="1" applyBorder="1"/>
    <xf numFmtId="0" fontId="4" fillId="0" borderId="0" xfId="0" applyFont="1" applyAlignment="1">
      <alignment horizontal="center"/>
    </xf>
    <xf numFmtId="164" fontId="4" fillId="0" borderId="0" xfId="0" applyNumberFormat="1" applyFont="1"/>
    <xf numFmtId="0" fontId="4" fillId="2" borderId="0" xfId="0" applyFont="1" applyFill="1"/>
    <xf numFmtId="44" fontId="4" fillId="0" borderId="2" xfId="1" applyFont="1" applyBorder="1"/>
    <xf numFmtId="44" fontId="1" fillId="0" borderId="0" xfId="1" applyFont="1"/>
    <xf numFmtId="44" fontId="4" fillId="0" borderId="3" xfId="1" applyFont="1" applyFill="1" applyBorder="1"/>
    <xf numFmtId="0" fontId="6" fillId="0" borderId="0" xfId="0" applyFont="1"/>
    <xf numFmtId="0" fontId="8" fillId="0" borderId="0" xfId="2" applyFont="1" applyAlignment="1">
      <alignment horizontal="left"/>
    </xf>
    <xf numFmtId="164" fontId="8" fillId="0" borderId="0" xfId="2" applyNumberFormat="1" applyFont="1" applyAlignment="1">
      <alignment horizontal="left"/>
    </xf>
    <xf numFmtId="44" fontId="2" fillId="0" borderId="0" xfId="0" applyNumberFormat="1" applyFont="1"/>
  </cellXfs>
  <cellStyles count="3">
    <cellStyle name="Currency" xfId="1" builtinId="4"/>
    <cellStyle name="Normal" xfId="0" builtinId="0"/>
    <cellStyle name="Normal 2" xfId="2" xr:uid="{C9DEAE4F-C3BB-4481-8042-16F01E3912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B40CB-BED7-42E9-A851-7F7DB46FEEA2}">
  <sheetPr>
    <pageSetUpPr fitToPage="1"/>
  </sheetPr>
  <dimension ref="A1:J39"/>
  <sheetViews>
    <sheetView tabSelected="1" zoomScale="80" zoomScaleNormal="80" workbookViewId="0">
      <selection activeCell="F26" sqref="F26"/>
    </sheetView>
  </sheetViews>
  <sheetFormatPr defaultColWidth="8.6640625" defaultRowHeight="15.6" x14ac:dyDescent="0.3"/>
  <cols>
    <col min="1" max="1" width="52.109375" style="2" customWidth="1"/>
    <col min="2" max="2" width="13.44140625" style="2" customWidth="1"/>
    <col min="3" max="3" width="19.109375" style="3" bestFit="1" customWidth="1"/>
    <col min="4" max="4" width="15.5546875" style="4" customWidth="1"/>
    <col min="5" max="5" width="17.33203125" style="2" customWidth="1"/>
    <col min="6" max="6" width="52.88671875" style="2" customWidth="1"/>
    <col min="7" max="7" width="8.6640625" style="2"/>
    <col min="8" max="8" width="21.5546875" style="2" customWidth="1"/>
    <col min="9" max="9" width="17.6640625" style="2" customWidth="1"/>
    <col min="10" max="16384" width="8.6640625" style="2"/>
  </cols>
  <sheetData>
    <row r="1" spans="1:4" x14ac:dyDescent="0.3">
      <c r="A1" s="1" t="s">
        <v>0</v>
      </c>
      <c r="B1" s="1"/>
      <c r="C1" s="1"/>
      <c r="D1" s="1"/>
    </row>
    <row r="2" spans="1:4" x14ac:dyDescent="0.3">
      <c r="A2" s="1" t="s">
        <v>1</v>
      </c>
      <c r="B2" s="1"/>
      <c r="C2" s="1"/>
      <c r="D2" s="1"/>
    </row>
    <row r="4" spans="1:4" x14ac:dyDescent="0.3">
      <c r="A4" s="5" t="s">
        <v>2</v>
      </c>
      <c r="B4" s="5"/>
      <c r="C4" s="4"/>
    </row>
    <row r="5" spans="1:4" x14ac:dyDescent="0.3">
      <c r="A5" s="6"/>
      <c r="B5" s="6"/>
      <c r="C5" s="4"/>
    </row>
    <row r="6" spans="1:4" x14ac:dyDescent="0.3">
      <c r="A6" s="6" t="s">
        <v>3</v>
      </c>
      <c r="B6" s="6"/>
      <c r="C6" s="7">
        <v>45016</v>
      </c>
    </row>
    <row r="7" spans="1:4" x14ac:dyDescent="0.3">
      <c r="A7" s="6"/>
      <c r="B7" s="6"/>
      <c r="C7" s="4"/>
    </row>
    <row r="8" spans="1:4" x14ac:dyDescent="0.3">
      <c r="A8" s="8" t="s">
        <v>4</v>
      </c>
      <c r="B8" s="5"/>
      <c r="C8" s="4"/>
    </row>
    <row r="9" spans="1:4" x14ac:dyDescent="0.3">
      <c r="A9" s="5"/>
      <c r="B9" s="5"/>
      <c r="C9" s="4"/>
    </row>
    <row r="10" spans="1:4" x14ac:dyDescent="0.3">
      <c r="A10" s="6" t="s">
        <v>5</v>
      </c>
      <c r="B10" s="6"/>
      <c r="C10" s="9">
        <v>11536.94</v>
      </c>
    </row>
    <row r="11" spans="1:4" x14ac:dyDescent="0.3">
      <c r="A11" s="6" t="s">
        <v>6</v>
      </c>
      <c r="B11" s="10"/>
      <c r="C11" s="9">
        <v>3457.22</v>
      </c>
    </row>
    <row r="12" spans="1:4" x14ac:dyDescent="0.3">
      <c r="A12" s="6" t="s">
        <v>7</v>
      </c>
      <c r="C12" s="9">
        <v>0</v>
      </c>
    </row>
    <row r="13" spans="1:4" x14ac:dyDescent="0.3">
      <c r="A13" s="6"/>
      <c r="B13" s="6"/>
      <c r="C13" s="11"/>
      <c r="D13" s="4">
        <f>SUM(C10:C12)</f>
        <v>14994.16</v>
      </c>
    </row>
    <row r="14" spans="1:4" x14ac:dyDescent="0.3">
      <c r="A14" s="6"/>
      <c r="B14" s="6"/>
      <c r="C14" s="4"/>
    </row>
    <row r="15" spans="1:4" x14ac:dyDescent="0.3">
      <c r="A15" s="6" t="s">
        <v>8</v>
      </c>
      <c r="B15" s="6"/>
      <c r="C15" s="4"/>
    </row>
    <row r="16" spans="1:4" x14ac:dyDescent="0.3">
      <c r="A16" s="6" t="s">
        <v>9</v>
      </c>
      <c r="B16" s="12"/>
      <c r="C16" s="13">
        <v>0</v>
      </c>
    </row>
    <row r="17" spans="1:10" x14ac:dyDescent="0.3">
      <c r="A17" s="6"/>
      <c r="B17" s="6"/>
      <c r="C17" s="6"/>
    </row>
    <row r="18" spans="1:10" x14ac:dyDescent="0.3">
      <c r="A18" s="6"/>
      <c r="B18" s="12"/>
      <c r="C18" s="13"/>
    </row>
    <row r="19" spans="1:10" x14ac:dyDescent="0.3">
      <c r="A19" s="6"/>
      <c r="B19" s="6"/>
      <c r="C19" s="11"/>
      <c r="D19" s="4">
        <f>SUM(C15:C18)</f>
        <v>0</v>
      </c>
    </row>
    <row r="20" spans="1:10" x14ac:dyDescent="0.3">
      <c r="A20" s="6"/>
      <c r="B20" s="6"/>
      <c r="C20" s="4"/>
    </row>
    <row r="21" spans="1:10" ht="16.2" thickBot="1" x14ac:dyDescent="0.35">
      <c r="A21" s="14" t="s">
        <v>10</v>
      </c>
      <c r="B21" s="6"/>
      <c r="C21" s="4"/>
      <c r="D21" s="15">
        <f>+D13-D19</f>
        <v>14994.16</v>
      </c>
    </row>
    <row r="22" spans="1:10" ht="16.2" thickTop="1" x14ac:dyDescent="0.3">
      <c r="A22" s="6"/>
      <c r="B22" s="6"/>
      <c r="C22" s="4"/>
    </row>
    <row r="23" spans="1:10" x14ac:dyDescent="0.3">
      <c r="A23" s="6"/>
      <c r="B23" s="6"/>
      <c r="C23" s="4"/>
      <c r="D23" s="16"/>
    </row>
    <row r="24" spans="1:10" x14ac:dyDescent="0.3">
      <c r="A24" s="5" t="s">
        <v>11</v>
      </c>
      <c r="B24" s="6"/>
      <c r="C24" s="4"/>
      <c r="D24" s="16"/>
    </row>
    <row r="25" spans="1:10" x14ac:dyDescent="0.3">
      <c r="A25" s="6"/>
      <c r="B25" s="6"/>
      <c r="C25" s="4"/>
      <c r="D25" s="16"/>
    </row>
    <row r="26" spans="1:10" x14ac:dyDescent="0.3">
      <c r="A26" s="6" t="s">
        <v>12</v>
      </c>
      <c r="B26" s="6"/>
      <c r="C26" s="4"/>
      <c r="D26" s="17">
        <v>18394</v>
      </c>
    </row>
    <row r="27" spans="1:10" x14ac:dyDescent="0.3">
      <c r="A27" s="6" t="s">
        <v>13</v>
      </c>
      <c r="B27" s="6"/>
      <c r="C27" s="4"/>
      <c r="D27" s="9">
        <v>21209.56</v>
      </c>
    </row>
    <row r="28" spans="1:10" x14ac:dyDescent="0.3">
      <c r="A28" s="6" t="s">
        <v>14</v>
      </c>
      <c r="B28" s="6"/>
      <c r="C28" s="4"/>
      <c r="D28" s="9">
        <v>24609.83</v>
      </c>
    </row>
    <row r="29" spans="1:10" x14ac:dyDescent="0.3">
      <c r="A29" s="6"/>
      <c r="B29" s="6"/>
      <c r="C29" s="4"/>
      <c r="D29" s="16"/>
    </row>
    <row r="30" spans="1:10" s="6" customFormat="1" ht="16.2" thickBot="1" x14ac:dyDescent="0.35">
      <c r="A30" s="14" t="s">
        <v>15</v>
      </c>
      <c r="B30" s="18"/>
      <c r="C30" s="4"/>
      <c r="D30" s="15">
        <f>+D26+D27-D28</f>
        <v>14993.729999999996</v>
      </c>
      <c r="F30" s="2"/>
      <c r="G30" s="2"/>
      <c r="H30" s="2"/>
      <c r="I30" s="2"/>
      <c r="J30" s="2"/>
    </row>
    <row r="31" spans="1:10" ht="16.2" thickTop="1" x14ac:dyDescent="0.3"/>
    <row r="32" spans="1:10" x14ac:dyDescent="0.3">
      <c r="A32" s="6"/>
      <c r="B32" s="6"/>
    </row>
    <row r="33" spans="1:8" x14ac:dyDescent="0.3">
      <c r="A33" s="6"/>
      <c r="B33" s="6"/>
      <c r="D33" s="4">
        <f>D30-D21</f>
        <v>-0.43000000000392902</v>
      </c>
    </row>
    <row r="34" spans="1:8" x14ac:dyDescent="0.3">
      <c r="A34" s="6"/>
      <c r="B34" s="6"/>
      <c r="E34" s="19"/>
    </row>
    <row r="35" spans="1:8" x14ac:dyDescent="0.3">
      <c r="A35"/>
      <c r="E35" s="19"/>
    </row>
    <row r="36" spans="1:8" x14ac:dyDescent="0.3">
      <c r="E36" s="20"/>
      <c r="H36" s="21"/>
    </row>
    <row r="37" spans="1:8" x14ac:dyDescent="0.3">
      <c r="A37" s="5"/>
      <c r="B37" s="5"/>
      <c r="E37" s="20"/>
    </row>
    <row r="38" spans="1:8" x14ac:dyDescent="0.3">
      <c r="E38" s="20"/>
    </row>
    <row r="39" spans="1:8" x14ac:dyDescent="0.3">
      <c r="E39" s="19"/>
    </row>
  </sheetData>
  <mergeCells count="2">
    <mergeCell ref="A1:D1"/>
    <mergeCell ref="A2:D2"/>
  </mergeCells>
  <pageMargins left="0.70866141732283472" right="0.70866141732283472" top="0.74803149606299213" bottom="0.74803149606299213" header="0.31496062992125984" footer="0.31496062992125984"/>
  <pageSetup paperSize="9" scale="88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</vt:lpstr>
      <vt:lpstr>'Bank Recon'!Print_Area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Ernie Green</dc:creator>
  <cp:lastModifiedBy>Ernie Green</cp:lastModifiedBy>
  <dcterms:created xsi:type="dcterms:W3CDTF">2023-04-26T10:02:29Z</dcterms:created>
  <dcterms:modified xsi:type="dcterms:W3CDTF">2023-04-26T10:02:48Z</dcterms:modified>
</cp:coreProperties>
</file>