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rishcouncil/Audit &amp; Accounts/"/>
    </mc:Choice>
  </mc:AlternateContent>
  <xr:revisionPtr revIDLastSave="0" documentId="13_ncr:1_{131D6E4E-3ABC-5249-BC0B-2BDCF84E9CB3}" xr6:coauthVersionLast="47" xr6:coauthVersionMax="47" xr10:uidLastSave="{00000000-0000-0000-0000-000000000000}"/>
  <bookViews>
    <workbookView xWindow="0" yWindow="520" windowWidth="28800" windowHeight="16280" xr2:uid="{C0FD00FA-36A2-104A-A081-3D0739F54B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  <c r="B42" i="1"/>
  <c r="D11" i="1"/>
  <c r="D42" i="1"/>
  <c r="B34" i="1"/>
  <c r="B11" i="1"/>
</calcChain>
</file>

<file path=xl/sharedStrings.xml><?xml version="1.0" encoding="utf-8"?>
<sst xmlns="http://schemas.openxmlformats.org/spreadsheetml/2006/main" count="40" uniqueCount="40">
  <si>
    <t>INCOME</t>
  </si>
  <si>
    <t>DDC Precept</t>
  </si>
  <si>
    <t>VAT Reclaimed</t>
  </si>
  <si>
    <t>£</t>
  </si>
  <si>
    <t>Bank Interest received</t>
  </si>
  <si>
    <t>Total Income</t>
  </si>
  <si>
    <t>EXPENDITURE</t>
  </si>
  <si>
    <t>Salaries &amp; National Insurance</t>
  </si>
  <si>
    <t>Chairman's Allowance</t>
  </si>
  <si>
    <t>Insurance</t>
  </si>
  <si>
    <t>Audit Fees</t>
  </si>
  <si>
    <t>Village Events</t>
  </si>
  <si>
    <t>Materials &amp; Groundwork</t>
  </si>
  <si>
    <t>Hall Hire</t>
  </si>
  <si>
    <t>Guardian Security (CCTV)</t>
  </si>
  <si>
    <t>Website Domain &amp; Subscription</t>
  </si>
  <si>
    <t>Data Protection Services</t>
  </si>
  <si>
    <t>Miscellaneous Subscriptions</t>
  </si>
  <si>
    <t>Total Expenditure</t>
  </si>
  <si>
    <t>Miscellaneous</t>
  </si>
  <si>
    <t>Kent Association of Local Councils</t>
  </si>
  <si>
    <t>Courses &amp; Travel expenses</t>
  </si>
  <si>
    <t>Election Expenses</t>
  </si>
  <si>
    <t>Administration inc. Clerk's Office Expenses</t>
  </si>
  <si>
    <t>TEMPLE EWELL PARISH COUNCIL</t>
  </si>
  <si>
    <t>INCOME AND EXPENDITURE STATEMENT</t>
  </si>
  <si>
    <t>A Howard-Grigg</t>
  </si>
  <si>
    <t>Movement in Total Funds held</t>
  </si>
  <si>
    <t>Postage &amp; Stationery</t>
  </si>
  <si>
    <t>Grants to Local &amp; National organisations inc. KGV Playing Field</t>
  </si>
  <si>
    <t>Temple Ewell Parish Council - Current Account</t>
  </si>
  <si>
    <t>Temple Ewell Parish Council - Business Reserve Account</t>
  </si>
  <si>
    <t>2023/24</t>
  </si>
  <si>
    <t>Capital Expenditure (Memorial Bench)</t>
  </si>
  <si>
    <t>2024/25</t>
  </si>
  <si>
    <t>Railway Bell Section 106 monies</t>
  </si>
  <si>
    <t>Maintenance/Repairs (Car Parks, Play Equipment etc.)</t>
  </si>
  <si>
    <t>Temple Ewell Parish Council - 90 Day Liquidity Manager Account</t>
  </si>
  <si>
    <t>Net Movement 1/4/2024 to 31/3/2025:         + £10092.58</t>
  </si>
  <si>
    <t>Parish Clerk &amp; Responsible Finance Officer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</si>
</sst>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£&quot;* #,##0.00_);_(&quot;£&quot;* \(#,##0.00\);_(&quot;£&quot;* &quot;-&quot;??_);_(@_)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2" fontId="2" fillId="0" borderId="0" xfId="0" applyNumberFormat="1" applyFont="1"/>
    <xf numFmtId="2" fontId="2" fillId="0" borderId="0" xfId="1" applyNumberFormat="1" applyFont="1"/>
    <xf numFmtId="14" fontId="0" fillId="0" borderId="0" xfId="0" applyNumberFormat="1"/>
    <xf numFmtId="2" fontId="1" fillId="0" borderId="0" xfId="1" applyNumberFormat="1" applyFont="1"/>
    <xf numFmtId="2" fontId="1" fillId="0" borderId="0" xfId="1" applyNumberFormat="1" applyFont="1" applyFill="1"/>
    <xf numFmtId="2" fontId="2" fillId="0" borderId="0" xfId="1" applyNumberFormat="1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" fontId="0" fillId="0" borderId="0" xfId="0" applyNumberFormat="1"/>
    <xf numFmtId="16" fontId="2" fillId="0" borderId="0" xfId="0" applyNumberFormat="1" applyFont="1"/>
    <xf numFmtId="2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37D9F-447A-844F-A217-21910EF3A759}">
  <dimension ref="A1:D47"/>
  <sheetViews>
    <sheetView tabSelected="1" topLeftCell="A13" workbookViewId="0">
      <selection activeCell="A44" sqref="A44:XFD44"/>
    </sheetView>
  </sheetViews>
  <sheetFormatPr baseColWidth="10" defaultRowHeight="16" x14ac:dyDescent="0.2"/>
  <cols>
    <col min="1" max="1" width="56.33203125" customWidth="1"/>
    <col min="2" max="2" width="10.83203125" style="1"/>
    <col min="3" max="3" width="4.83203125" customWidth="1"/>
  </cols>
  <sheetData>
    <row r="1" spans="1:4" ht="21" x14ac:dyDescent="0.25">
      <c r="A1" s="13" t="s">
        <v>24</v>
      </c>
      <c r="B1" s="13"/>
      <c r="C1" s="13"/>
      <c r="D1" s="13"/>
    </row>
    <row r="2" spans="1:4" ht="19" x14ac:dyDescent="0.25">
      <c r="A2" s="14" t="s">
        <v>25</v>
      </c>
      <c r="B2" s="14"/>
      <c r="C2" s="14"/>
      <c r="D2" s="14"/>
    </row>
    <row r="3" spans="1:4" ht="19" x14ac:dyDescent="0.25">
      <c r="A3" s="8"/>
      <c r="B3" s="9"/>
      <c r="C3" s="8"/>
      <c r="D3" s="8"/>
    </row>
    <row r="4" spans="1:4" x14ac:dyDescent="0.2">
      <c r="B4" t="s">
        <v>32</v>
      </c>
      <c r="C4" t="s">
        <v>3</v>
      </c>
      <c r="D4" s="1" t="s">
        <v>34</v>
      </c>
    </row>
    <row r="5" spans="1:4" x14ac:dyDescent="0.2">
      <c r="A5" s="1" t="s">
        <v>0</v>
      </c>
      <c r="B5"/>
      <c r="D5" s="11"/>
    </row>
    <row r="6" spans="1:4" x14ac:dyDescent="0.2">
      <c r="A6" t="s">
        <v>1</v>
      </c>
      <c r="B6" s="10">
        <v>30170</v>
      </c>
      <c r="D6" s="2">
        <v>32260</v>
      </c>
    </row>
    <row r="7" spans="1:4" x14ac:dyDescent="0.2">
      <c r="A7" t="s">
        <v>2</v>
      </c>
      <c r="B7">
        <v>1117.46</v>
      </c>
      <c r="D7" s="1">
        <v>2594.02</v>
      </c>
    </row>
    <row r="8" spans="1:4" x14ac:dyDescent="0.2">
      <c r="A8" t="s">
        <v>4</v>
      </c>
      <c r="B8" s="6">
        <v>612.78</v>
      </c>
      <c r="D8" s="7">
        <v>1291.01</v>
      </c>
    </row>
    <row r="9" spans="1:4" x14ac:dyDescent="0.2">
      <c r="A9" t="s">
        <v>35</v>
      </c>
      <c r="B9" s="6">
        <v>0</v>
      </c>
      <c r="D9" s="7">
        <v>13116.81</v>
      </c>
    </row>
    <row r="10" spans="1:4" x14ac:dyDescent="0.2">
      <c r="A10" t="s">
        <v>19</v>
      </c>
      <c r="B10" s="5">
        <v>0</v>
      </c>
      <c r="D10" s="3">
        <v>0</v>
      </c>
    </row>
    <row r="11" spans="1:4" x14ac:dyDescent="0.2">
      <c r="A11" t="s">
        <v>5</v>
      </c>
      <c r="B11" s="10">
        <f>SUM(B6:B10)</f>
        <v>31900.239999999998</v>
      </c>
      <c r="D11" s="2">
        <f>SUM(D6:D10)</f>
        <v>49261.84</v>
      </c>
    </row>
    <row r="12" spans="1:4" x14ac:dyDescent="0.2">
      <c r="B12"/>
    </row>
    <row r="13" spans="1:4" x14ac:dyDescent="0.2">
      <c r="A13" s="1" t="s">
        <v>6</v>
      </c>
      <c r="B13"/>
    </row>
    <row r="14" spans="1:4" x14ac:dyDescent="0.2">
      <c r="A14" t="s">
        <v>7</v>
      </c>
      <c r="B14" s="10">
        <v>18230.89</v>
      </c>
      <c r="D14" s="2">
        <v>18213.18</v>
      </c>
    </row>
    <row r="15" spans="1:4" x14ac:dyDescent="0.2">
      <c r="A15" t="s">
        <v>23</v>
      </c>
      <c r="B15" s="10">
        <v>312</v>
      </c>
      <c r="D15" s="2">
        <v>347</v>
      </c>
    </row>
    <row r="16" spans="1:4" x14ac:dyDescent="0.2">
      <c r="A16" t="s">
        <v>28</v>
      </c>
      <c r="B16" s="10">
        <v>506.35</v>
      </c>
      <c r="D16" s="2">
        <v>549.12</v>
      </c>
    </row>
    <row r="17" spans="1:4" x14ac:dyDescent="0.2">
      <c r="A17" t="s">
        <v>22</v>
      </c>
      <c r="B17" s="10">
        <v>194.2</v>
      </c>
      <c r="D17" s="2">
        <v>0</v>
      </c>
    </row>
    <row r="18" spans="1:4" x14ac:dyDescent="0.2">
      <c r="A18" t="s">
        <v>9</v>
      </c>
      <c r="B18" s="10">
        <v>713.88</v>
      </c>
      <c r="D18" s="2">
        <v>812.54</v>
      </c>
    </row>
    <row r="19" spans="1:4" x14ac:dyDescent="0.2">
      <c r="A19" t="s">
        <v>10</v>
      </c>
      <c r="B19" s="10">
        <v>302</v>
      </c>
      <c r="D19" s="2">
        <v>302</v>
      </c>
    </row>
    <row r="20" spans="1:4" x14ac:dyDescent="0.2">
      <c r="A20" t="s">
        <v>29</v>
      </c>
      <c r="B20" s="10">
        <v>3192.5</v>
      </c>
      <c r="D20" s="2">
        <v>2900</v>
      </c>
    </row>
    <row r="21" spans="1:4" x14ac:dyDescent="0.2">
      <c r="A21" t="s">
        <v>8</v>
      </c>
      <c r="B21" s="10">
        <v>232.97</v>
      </c>
      <c r="D21" s="2">
        <v>171.48</v>
      </c>
    </row>
    <row r="22" spans="1:4" x14ac:dyDescent="0.2">
      <c r="A22" t="s">
        <v>11</v>
      </c>
      <c r="B22" s="10">
        <v>1808.9</v>
      </c>
      <c r="D22" s="2">
        <v>754.33</v>
      </c>
    </row>
    <row r="23" spans="1:4" x14ac:dyDescent="0.2">
      <c r="A23" t="s">
        <v>36</v>
      </c>
      <c r="B23" s="10">
        <v>507.3</v>
      </c>
      <c r="D23" s="2">
        <v>12080.32</v>
      </c>
    </row>
    <row r="24" spans="1:4" x14ac:dyDescent="0.2">
      <c r="A24" t="s">
        <v>12</v>
      </c>
      <c r="B24" s="10">
        <v>519.1</v>
      </c>
      <c r="D24" s="2">
        <v>1195.92</v>
      </c>
    </row>
    <row r="25" spans="1:4" x14ac:dyDescent="0.2">
      <c r="A25" t="s">
        <v>13</v>
      </c>
      <c r="B25" s="10">
        <v>148.5</v>
      </c>
      <c r="D25" s="2">
        <v>150</v>
      </c>
    </row>
    <row r="26" spans="1:4" x14ac:dyDescent="0.2">
      <c r="A26" t="s">
        <v>14</v>
      </c>
      <c r="B26" s="10">
        <v>251.12</v>
      </c>
      <c r="D26" s="2">
        <v>275.3</v>
      </c>
    </row>
    <row r="27" spans="1:4" x14ac:dyDescent="0.2">
      <c r="A27" t="s">
        <v>15</v>
      </c>
      <c r="B27" s="10">
        <v>263.89</v>
      </c>
      <c r="D27" s="2">
        <v>443.81</v>
      </c>
    </row>
    <row r="28" spans="1:4" x14ac:dyDescent="0.2">
      <c r="A28" t="s">
        <v>16</v>
      </c>
      <c r="B28" s="10">
        <v>215</v>
      </c>
      <c r="D28" s="2">
        <v>215</v>
      </c>
    </row>
    <row r="29" spans="1:4" x14ac:dyDescent="0.2">
      <c r="A29" t="s">
        <v>20</v>
      </c>
      <c r="B29">
        <v>662.02</v>
      </c>
      <c r="D29" s="1">
        <v>682.26</v>
      </c>
    </row>
    <row r="30" spans="1:4" x14ac:dyDescent="0.2">
      <c r="A30" t="s">
        <v>17</v>
      </c>
      <c r="B30" s="10">
        <v>112</v>
      </c>
      <c r="D30" s="2">
        <v>77</v>
      </c>
    </row>
    <row r="31" spans="1:4" x14ac:dyDescent="0.2">
      <c r="A31" t="s">
        <v>21</v>
      </c>
      <c r="B31" s="10">
        <v>0</v>
      </c>
      <c r="D31" s="2">
        <v>0</v>
      </c>
    </row>
    <row r="32" spans="1:4" x14ac:dyDescent="0.2">
      <c r="A32" t="s">
        <v>33</v>
      </c>
      <c r="B32" s="10">
        <v>672.77</v>
      </c>
      <c r="D32" s="2">
        <v>0</v>
      </c>
    </row>
    <row r="33" spans="1:4" x14ac:dyDescent="0.2">
      <c r="B33" s="10"/>
      <c r="D33" s="2"/>
    </row>
    <row r="34" spans="1:4" x14ac:dyDescent="0.2">
      <c r="A34" t="s">
        <v>18</v>
      </c>
      <c r="B34" s="10">
        <f>SUM(B14:B33)</f>
        <v>28845.39</v>
      </c>
      <c r="D34" s="2">
        <f>SUM(D14:D33)</f>
        <v>39169.26</v>
      </c>
    </row>
    <row r="35" spans="1:4" x14ac:dyDescent="0.2">
      <c r="B35"/>
    </row>
    <row r="36" spans="1:4" x14ac:dyDescent="0.2">
      <c r="A36" t="s">
        <v>27</v>
      </c>
      <c r="B36" s="10">
        <v>3054.85</v>
      </c>
      <c r="D36" s="12">
        <v>10092.58</v>
      </c>
    </row>
    <row r="37" spans="1:4" ht="14" customHeight="1" x14ac:dyDescent="0.2">
      <c r="B37" s="2"/>
      <c r="D37" s="2"/>
    </row>
    <row r="39" spans="1:4" x14ac:dyDescent="0.2">
      <c r="A39" s="4" t="s">
        <v>30</v>
      </c>
      <c r="B39">
        <v>778.76</v>
      </c>
      <c r="D39" s="2">
        <v>203.52</v>
      </c>
    </row>
    <row r="40" spans="1:4" x14ac:dyDescent="0.2">
      <c r="A40" t="s">
        <v>31</v>
      </c>
      <c r="B40">
        <v>32842.620000000003</v>
      </c>
      <c r="D40" s="1">
        <v>7458.23</v>
      </c>
    </row>
    <row r="41" spans="1:4" x14ac:dyDescent="0.2">
      <c r="A41" t="s">
        <v>37</v>
      </c>
      <c r="B41">
        <v>0</v>
      </c>
      <c r="D41" s="1">
        <v>36052.21</v>
      </c>
    </row>
    <row r="42" spans="1:4" x14ac:dyDescent="0.2">
      <c r="A42" t="s">
        <v>38</v>
      </c>
      <c r="B42">
        <f>SUM(B39:B41)</f>
        <v>33621.380000000005</v>
      </c>
      <c r="D42" s="1">
        <f>SUM(D39:D41)</f>
        <v>43713.96</v>
      </c>
    </row>
    <row r="45" spans="1:4" x14ac:dyDescent="0.2">
      <c r="A45" t="s">
        <v>26</v>
      </c>
    </row>
    <row r="46" spans="1:4" x14ac:dyDescent="0.2">
      <c r="A46" t="s">
        <v>39</v>
      </c>
    </row>
    <row r="47" spans="1:4" x14ac:dyDescent="0.2">
      <c r="A47" s="4">
        <v>45748</v>
      </c>
    </row>
  </sheetData>
  <mergeCells count="2">
    <mergeCell ref="A1:D1"/>
    <mergeCell ref="A2:D2"/>
  </mergeCells>
  <pageMargins left="0.25" right="0.25" top="0.75" bottom="0.75" header="0.3" footer="0.3"/>
  <pageSetup paperSize="9" orientation="portrait" horizontalDpi="0" verticalDpi="0" copies="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AndyAudra Howard-Grigg</cp:lastModifiedBy>
  <cp:lastPrinted>2025-04-01T07:56:22Z</cp:lastPrinted>
  <dcterms:created xsi:type="dcterms:W3CDTF">2021-03-10T13:56:44Z</dcterms:created>
  <dcterms:modified xsi:type="dcterms:W3CDTF">2025-04-01T08:05:45Z</dcterms:modified>
</cp:coreProperties>
</file>