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506d71753d95dde/Stowe Nine Churches PC/2019 0nwards - LRC/Finance/"/>
    </mc:Choice>
  </mc:AlternateContent>
  <xr:revisionPtr revIDLastSave="13" documentId="8_{B4F80F40-0084-49F7-8B21-1FCF70F0A5E8}" xr6:coauthVersionLast="45" xr6:coauthVersionMax="45" xr10:uidLastSave="{0EFEBFF5-56E9-4C8F-BC35-8CF0AC3B2002}"/>
  <bookViews>
    <workbookView xWindow="390" yWindow="390" windowWidth="18960" windowHeight="8190" xr2:uid="{B465E2EF-AD86-416D-B203-8353D0AA86DE}"/>
  </bookViews>
  <sheets>
    <sheet name="Payments" sheetId="1" r:id="rId1"/>
    <sheet name="Recon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2" l="1"/>
  <c r="L36" i="1"/>
  <c r="I36" i="1"/>
  <c r="K10" i="1" l="1"/>
  <c r="K36" i="1" l="1"/>
  <c r="K25" i="1"/>
  <c r="K21" i="1"/>
  <c r="K18" i="1"/>
  <c r="K17" i="1"/>
  <c r="K14" i="1"/>
  <c r="K6" i="1"/>
  <c r="K5" i="1"/>
</calcChain>
</file>

<file path=xl/sharedStrings.xml><?xml version="1.0" encoding="utf-8"?>
<sst xmlns="http://schemas.openxmlformats.org/spreadsheetml/2006/main" count="47" uniqueCount="46">
  <si>
    <t>Description</t>
  </si>
  <si>
    <t>2019/20</t>
  </si>
  <si>
    <t>(Budget)</t>
  </si>
  <si>
    <t>Actual</t>
  </si>
  <si>
    <t>Date Approved</t>
  </si>
  <si>
    <t>Percentage spent</t>
  </si>
  <si>
    <t>Expenditure</t>
  </si>
  <si>
    <t>Admin Costs</t>
  </si>
  <si>
    <t>Clerk's Salary</t>
  </si>
  <si>
    <t>HMRC</t>
  </si>
  <si>
    <t>Clerk's Expenses</t>
  </si>
  <si>
    <t>Bank charges</t>
  </si>
  <si>
    <t>Insurance</t>
  </si>
  <si>
    <t>Audit Costs</t>
  </si>
  <si>
    <t>External Auditor</t>
  </si>
  <si>
    <t>Internal Auditor</t>
  </si>
  <si>
    <t>Subscriptions</t>
  </si>
  <si>
    <t>NCALC</t>
  </si>
  <si>
    <t>CPRE</t>
  </si>
  <si>
    <t>Domain Registration (2 yrs)</t>
  </si>
  <si>
    <t>Info Commissioner registration</t>
  </si>
  <si>
    <t>Hall Hire</t>
  </si>
  <si>
    <t>Training</t>
  </si>
  <si>
    <t>Projects &amp; Liabilities</t>
  </si>
  <si>
    <t>Telephone Box &amp; De-fibs</t>
  </si>
  <si>
    <t>Radar Memorial</t>
  </si>
  <si>
    <t>Village Design Statement</t>
  </si>
  <si>
    <t>Laptop &amp; Software</t>
  </si>
  <si>
    <t>Printer for clerk</t>
  </si>
  <si>
    <t>Contingency</t>
  </si>
  <si>
    <t>War Memorial refurbishment</t>
  </si>
  <si>
    <t>Total Expenditure</t>
  </si>
  <si>
    <t>Increase in reserves</t>
  </si>
  <si>
    <t xml:space="preserve">Precept </t>
  </si>
  <si>
    <t>VAT</t>
  </si>
  <si>
    <t xml:space="preserve">Supplier </t>
  </si>
  <si>
    <t>VAT Number</t>
  </si>
  <si>
    <t>416 66 8041</t>
  </si>
  <si>
    <t>123 REG</t>
  </si>
  <si>
    <t>927 1292 22</t>
  </si>
  <si>
    <t>NACRE tng fee</t>
  </si>
  <si>
    <t>Bank Balance @ 1/04/19</t>
  </si>
  <si>
    <t>Receipts (precept)</t>
  </si>
  <si>
    <t>Payments</t>
  </si>
  <si>
    <t>Balance @31/03/20</t>
  </si>
  <si>
    <t>Eco-craft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</si>
</sst>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dd/mm/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165" fontId="0" fillId="0" borderId="0" xfId="0" applyNumberFormat="1"/>
    <xf numFmtId="10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B9B4C-F5C8-412C-A4E9-CB1CEC9CED16}">
  <sheetPr>
    <pageSetUpPr fitToPage="1"/>
  </sheetPr>
  <dimension ref="A1:N38"/>
  <sheetViews>
    <sheetView tabSelected="1" workbookViewId="0">
      <selection activeCell="N22" sqref="N22"/>
    </sheetView>
  </sheetViews>
  <sheetFormatPr defaultRowHeight="15" x14ac:dyDescent="0.25"/>
  <cols>
    <col min="10" max="10" width="10.28515625" customWidth="1"/>
    <col min="11" max="11" width="10.85546875" hidden="1" customWidth="1"/>
    <col min="13" max="13" width="12.7109375" customWidth="1"/>
    <col min="14" max="14" width="11.7109375" customWidth="1"/>
  </cols>
  <sheetData>
    <row r="1" spans="1:14" x14ac:dyDescent="0.25">
      <c r="B1" t="s">
        <v>0</v>
      </c>
      <c r="F1" t="s">
        <v>1</v>
      </c>
      <c r="I1" t="s">
        <v>1</v>
      </c>
    </row>
    <row r="2" spans="1:14" ht="30" x14ac:dyDescent="0.25">
      <c r="A2" s="4"/>
      <c r="B2" s="4"/>
      <c r="C2" s="4"/>
      <c r="D2" s="4"/>
      <c r="E2" s="4"/>
      <c r="F2" s="5" t="s">
        <v>2</v>
      </c>
      <c r="G2" s="5"/>
      <c r="H2" s="5"/>
      <c r="I2" s="6" t="s">
        <v>3</v>
      </c>
      <c r="J2" s="7" t="s">
        <v>4</v>
      </c>
      <c r="K2" s="8" t="s">
        <v>5</v>
      </c>
      <c r="L2" t="s">
        <v>34</v>
      </c>
      <c r="M2" t="s">
        <v>35</v>
      </c>
      <c r="N2" t="s">
        <v>36</v>
      </c>
    </row>
    <row r="3" spans="1:14" x14ac:dyDescent="0.25">
      <c r="A3" t="s">
        <v>6</v>
      </c>
      <c r="F3" s="1"/>
      <c r="G3" s="1"/>
      <c r="H3" s="1"/>
      <c r="I3" s="1"/>
      <c r="J3" s="1"/>
      <c r="L3" s="1"/>
    </row>
    <row r="4" spans="1:14" x14ac:dyDescent="0.25">
      <c r="A4" t="s">
        <v>7</v>
      </c>
      <c r="F4" s="1"/>
      <c r="G4" s="1">
        <v>3045.3956000000003</v>
      </c>
      <c r="H4" s="1"/>
      <c r="I4" s="1"/>
      <c r="J4" s="2"/>
      <c r="L4" s="1"/>
    </row>
    <row r="5" spans="1:14" x14ac:dyDescent="0.25">
      <c r="B5" t="s">
        <v>8</v>
      </c>
      <c r="F5" s="1">
        <v>2235.3955999999998</v>
      </c>
      <c r="G5" s="1"/>
      <c r="H5" s="1"/>
      <c r="I5" s="1">
        <v>1607.66</v>
      </c>
      <c r="J5" s="2"/>
      <c r="K5" s="3">
        <f>(I5/F5)</f>
        <v>0.71918366485108953</v>
      </c>
      <c r="L5" s="1"/>
    </row>
    <row r="6" spans="1:14" x14ac:dyDescent="0.25">
      <c r="B6" t="s">
        <v>9</v>
      </c>
      <c r="F6" s="1">
        <v>550</v>
      </c>
      <c r="G6" s="1"/>
      <c r="H6" s="1"/>
      <c r="I6" s="1">
        <v>401.8</v>
      </c>
      <c r="J6" s="2"/>
      <c r="K6" s="3">
        <f>(I6/F6)</f>
        <v>0.73054545454545461</v>
      </c>
      <c r="L6" s="1"/>
    </row>
    <row r="7" spans="1:14" x14ac:dyDescent="0.25">
      <c r="B7" t="s">
        <v>10</v>
      </c>
      <c r="F7" s="1">
        <v>180</v>
      </c>
      <c r="G7" s="1"/>
      <c r="H7" s="1"/>
      <c r="I7" s="1">
        <v>12.54</v>
      </c>
      <c r="J7" s="2">
        <v>43892</v>
      </c>
      <c r="K7" s="3"/>
      <c r="L7" s="1">
        <v>2.09</v>
      </c>
      <c r="M7" t="s">
        <v>45</v>
      </c>
      <c r="N7" t="s">
        <v>37</v>
      </c>
    </row>
    <row r="8" spans="1:14" x14ac:dyDescent="0.25">
      <c r="B8" t="s">
        <v>11</v>
      </c>
      <c r="F8" s="1">
        <v>80</v>
      </c>
      <c r="G8" s="1"/>
      <c r="H8" s="1"/>
      <c r="I8" s="1"/>
      <c r="J8" s="2"/>
      <c r="K8" s="3"/>
      <c r="L8" s="1"/>
    </row>
    <row r="9" spans="1:14" x14ac:dyDescent="0.25">
      <c r="F9" s="1"/>
      <c r="G9" s="1"/>
      <c r="H9" s="1"/>
      <c r="I9" s="1"/>
      <c r="J9" s="2"/>
      <c r="K9" s="3"/>
      <c r="L9" s="1"/>
    </row>
    <row r="10" spans="1:14" x14ac:dyDescent="0.25">
      <c r="A10" t="s">
        <v>12</v>
      </c>
      <c r="F10" s="1"/>
      <c r="G10" s="1">
        <v>350</v>
      </c>
      <c r="H10" s="1"/>
      <c r="I10" s="1">
        <v>255.82</v>
      </c>
      <c r="J10" s="2">
        <v>43808</v>
      </c>
      <c r="K10" s="3">
        <f>(I10/G10)</f>
        <v>0.73091428571428574</v>
      </c>
      <c r="L10" s="1"/>
    </row>
    <row r="11" spans="1:14" x14ac:dyDescent="0.25">
      <c r="F11" s="1"/>
      <c r="G11" s="1"/>
      <c r="H11" s="1"/>
      <c r="I11" s="1"/>
      <c r="J11" s="2"/>
      <c r="K11" s="3"/>
      <c r="L11" s="1"/>
    </row>
    <row r="12" spans="1:14" x14ac:dyDescent="0.25">
      <c r="A12" t="s">
        <v>13</v>
      </c>
      <c r="F12" s="1"/>
      <c r="G12" s="1">
        <v>100</v>
      </c>
      <c r="H12" s="1"/>
      <c r="I12" s="1"/>
      <c r="J12" s="2"/>
      <c r="K12" s="3"/>
      <c r="L12" s="1"/>
    </row>
    <row r="13" spans="1:14" x14ac:dyDescent="0.25">
      <c r="B13" t="s">
        <v>14</v>
      </c>
      <c r="F13" s="1">
        <v>0</v>
      </c>
      <c r="G13" s="1"/>
      <c r="H13" s="1"/>
      <c r="I13" s="1"/>
      <c r="J13" s="2"/>
      <c r="K13" s="3"/>
      <c r="L13" s="1"/>
    </row>
    <row r="14" spans="1:14" x14ac:dyDescent="0.25">
      <c r="B14" t="s">
        <v>15</v>
      </c>
      <c r="F14" s="1">
        <v>100</v>
      </c>
      <c r="G14" s="1"/>
      <c r="H14" s="1"/>
      <c r="I14" s="1">
        <v>98</v>
      </c>
      <c r="J14" s="2">
        <v>43606</v>
      </c>
      <c r="K14" s="3">
        <f>(I14/F14)</f>
        <v>0.98</v>
      </c>
      <c r="L14" s="1"/>
    </row>
    <row r="15" spans="1:14" x14ac:dyDescent="0.25">
      <c r="F15" s="1"/>
      <c r="G15" s="1"/>
      <c r="H15" s="1"/>
      <c r="I15" s="1"/>
      <c r="J15" s="2"/>
      <c r="K15" s="3"/>
      <c r="L15" s="1"/>
    </row>
    <row r="16" spans="1:14" x14ac:dyDescent="0.25">
      <c r="A16" t="s">
        <v>16</v>
      </c>
      <c r="F16" s="1"/>
      <c r="G16" s="1">
        <v>350</v>
      </c>
      <c r="H16" s="1"/>
      <c r="I16" s="1"/>
      <c r="J16" s="2"/>
      <c r="K16" s="3"/>
      <c r="L16" s="1"/>
    </row>
    <row r="17" spans="1:14" x14ac:dyDescent="0.25">
      <c r="B17" t="s">
        <v>17</v>
      </c>
      <c r="F17" s="1">
        <v>275</v>
      </c>
      <c r="G17" s="1"/>
      <c r="H17" s="1"/>
      <c r="I17" s="1">
        <v>237.26</v>
      </c>
      <c r="J17" s="2">
        <v>43606</v>
      </c>
      <c r="K17" s="3">
        <f>(I17/F17)</f>
        <v>0.86276363636363629</v>
      </c>
      <c r="L17" s="1"/>
    </row>
    <row r="18" spans="1:14" x14ac:dyDescent="0.25">
      <c r="B18" t="s">
        <v>18</v>
      </c>
      <c r="F18" s="1">
        <v>40</v>
      </c>
      <c r="G18" s="1"/>
      <c r="H18" s="1"/>
      <c r="I18" s="1">
        <v>36</v>
      </c>
      <c r="J18" s="2">
        <v>43689</v>
      </c>
      <c r="K18" s="3">
        <f>(I18/F18)</f>
        <v>0.9</v>
      </c>
      <c r="L18" s="1"/>
    </row>
    <row r="19" spans="1:14" x14ac:dyDescent="0.25">
      <c r="B19" t="s">
        <v>19</v>
      </c>
      <c r="F19" s="1">
        <v>0</v>
      </c>
      <c r="G19" s="1"/>
      <c r="H19" s="1"/>
      <c r="I19" s="1">
        <v>14.39</v>
      </c>
      <c r="J19" s="2">
        <v>43892</v>
      </c>
      <c r="K19" s="3"/>
      <c r="L19" s="1">
        <v>2.4</v>
      </c>
      <c r="M19" t="s">
        <v>38</v>
      </c>
      <c r="N19" t="s">
        <v>39</v>
      </c>
    </row>
    <row r="20" spans="1:14" x14ac:dyDescent="0.25">
      <c r="B20" t="s">
        <v>40</v>
      </c>
      <c r="F20" s="1"/>
      <c r="G20" s="1"/>
      <c r="H20" s="1"/>
      <c r="I20" s="1">
        <v>10</v>
      </c>
      <c r="J20" s="2">
        <v>43892</v>
      </c>
      <c r="K20" s="3"/>
      <c r="L20" s="1"/>
    </row>
    <row r="21" spans="1:14" x14ac:dyDescent="0.25">
      <c r="B21" t="s">
        <v>20</v>
      </c>
      <c r="F21" s="1">
        <v>35</v>
      </c>
      <c r="G21" s="1"/>
      <c r="H21" s="1"/>
      <c r="I21" s="1">
        <v>35</v>
      </c>
      <c r="J21" s="2">
        <v>43606</v>
      </c>
      <c r="K21" s="3">
        <f>(I21/F21)</f>
        <v>1</v>
      </c>
    </row>
    <row r="22" spans="1:14" x14ac:dyDescent="0.25">
      <c r="F22" s="1"/>
      <c r="G22" s="1"/>
      <c r="H22" s="1"/>
      <c r="I22" s="1"/>
      <c r="J22" s="2"/>
      <c r="K22" s="3"/>
    </row>
    <row r="23" spans="1:14" x14ac:dyDescent="0.25">
      <c r="A23" t="s">
        <v>21</v>
      </c>
      <c r="F23" s="1"/>
      <c r="G23" s="1">
        <v>130</v>
      </c>
      <c r="H23" s="1"/>
      <c r="I23" s="1">
        <v>120</v>
      </c>
      <c r="J23" s="2">
        <v>43724</v>
      </c>
      <c r="K23" s="3"/>
    </row>
    <row r="24" spans="1:14" x14ac:dyDescent="0.25">
      <c r="F24" s="1"/>
      <c r="G24" s="1"/>
      <c r="H24" s="1"/>
      <c r="I24" s="1"/>
      <c r="J24" s="2"/>
      <c r="K24" s="3"/>
    </row>
    <row r="25" spans="1:14" x14ac:dyDescent="0.25">
      <c r="A25" t="s">
        <v>22</v>
      </c>
      <c r="F25" s="1"/>
      <c r="G25" s="1">
        <v>150</v>
      </c>
      <c r="H25" s="1"/>
      <c r="I25" s="1">
        <v>100</v>
      </c>
      <c r="J25" s="2">
        <v>43689</v>
      </c>
      <c r="K25" s="3">
        <f>(I25/G25)</f>
        <v>0.66666666666666663</v>
      </c>
    </row>
    <row r="26" spans="1:14" x14ac:dyDescent="0.25">
      <c r="F26" s="1"/>
      <c r="G26" s="1"/>
      <c r="H26" s="1"/>
      <c r="I26" s="1"/>
      <c r="J26" s="2"/>
      <c r="K26" s="3"/>
    </row>
    <row r="27" spans="1:14" x14ac:dyDescent="0.25">
      <c r="A27" t="s">
        <v>23</v>
      </c>
      <c r="F27" s="1"/>
      <c r="G27" s="1">
        <v>0</v>
      </c>
      <c r="H27" s="1"/>
      <c r="I27" s="1"/>
      <c r="J27" s="2"/>
      <c r="K27" s="3"/>
    </row>
    <row r="28" spans="1:14" x14ac:dyDescent="0.25">
      <c r="B28" t="s">
        <v>24</v>
      </c>
      <c r="G28" s="1">
        <v>0</v>
      </c>
      <c r="H28" s="1"/>
      <c r="I28" s="1"/>
      <c r="J28" s="2"/>
      <c r="K28" s="3"/>
    </row>
    <row r="29" spans="1:14" x14ac:dyDescent="0.25">
      <c r="B29" t="s">
        <v>25</v>
      </c>
      <c r="F29" s="1"/>
      <c r="G29" s="1">
        <v>0</v>
      </c>
      <c r="H29" s="1"/>
      <c r="I29" s="1"/>
      <c r="J29" s="2"/>
      <c r="K29" s="3"/>
    </row>
    <row r="30" spans="1:14" x14ac:dyDescent="0.25">
      <c r="B30" t="s">
        <v>26</v>
      </c>
      <c r="F30" s="1"/>
      <c r="G30" s="1">
        <v>0</v>
      </c>
      <c r="H30" s="1"/>
      <c r="I30" s="1"/>
      <c r="J30" s="2"/>
      <c r="K30" s="3"/>
    </row>
    <row r="31" spans="1:14" x14ac:dyDescent="0.25">
      <c r="B31" t="s">
        <v>27</v>
      </c>
      <c r="F31" s="1"/>
      <c r="G31" s="1">
        <v>0</v>
      </c>
      <c r="H31" s="1"/>
      <c r="I31" s="1">
        <v>89.99</v>
      </c>
      <c r="J31" s="2">
        <v>43606</v>
      </c>
      <c r="K31" s="3"/>
    </row>
    <row r="32" spans="1:14" x14ac:dyDescent="0.25">
      <c r="B32" t="s">
        <v>28</v>
      </c>
      <c r="F32" s="1"/>
      <c r="G32" s="1"/>
      <c r="H32" s="1"/>
      <c r="I32" s="1"/>
      <c r="J32" s="2"/>
      <c r="K32" s="3"/>
    </row>
    <row r="33" spans="2:12" x14ac:dyDescent="0.25">
      <c r="B33" t="s">
        <v>29</v>
      </c>
      <c r="F33" s="1"/>
      <c r="G33" s="1">
        <v>0</v>
      </c>
      <c r="H33" s="1"/>
      <c r="I33" s="1">
        <v>4.3600000000000003</v>
      </c>
      <c r="J33" s="2">
        <v>43606</v>
      </c>
      <c r="K33" s="3"/>
    </row>
    <row r="34" spans="2:12" x14ac:dyDescent="0.25">
      <c r="B34" t="s">
        <v>30</v>
      </c>
      <c r="F34" s="1"/>
      <c r="G34" s="1"/>
      <c r="H34" s="1"/>
      <c r="I34" s="1"/>
      <c r="J34" s="2"/>
      <c r="K34" s="3"/>
    </row>
    <row r="35" spans="2:12" x14ac:dyDescent="0.25">
      <c r="F35" s="1"/>
      <c r="G35" s="1"/>
      <c r="H35" s="1"/>
      <c r="I35" s="1"/>
      <c r="J35" s="1"/>
    </row>
    <row r="36" spans="2:12" x14ac:dyDescent="0.25">
      <c r="B36" t="s">
        <v>31</v>
      </c>
      <c r="F36" s="1"/>
      <c r="G36" s="1">
        <v>4125.3955999999998</v>
      </c>
      <c r="H36" s="1"/>
      <c r="I36" s="1">
        <f>SUM(I5:I34)</f>
        <v>3022.8199999999997</v>
      </c>
      <c r="J36" s="1"/>
      <c r="K36" s="3">
        <f>(I36/G36)</f>
        <v>0.73273457701850453</v>
      </c>
      <c r="L36" s="1">
        <f>SUM(L5:L34)</f>
        <v>4.49</v>
      </c>
    </row>
    <row r="37" spans="2:12" x14ac:dyDescent="0.25">
      <c r="B37" t="s">
        <v>32</v>
      </c>
      <c r="F37" s="1"/>
      <c r="G37" s="1">
        <v>874.60440000000017</v>
      </c>
      <c r="H37" s="1"/>
      <c r="I37" s="1"/>
      <c r="J37" s="1"/>
    </row>
    <row r="38" spans="2:12" x14ac:dyDescent="0.25">
      <c r="B38" t="s">
        <v>33</v>
      </c>
      <c r="F38" s="1"/>
      <c r="G38" s="1">
        <v>5000</v>
      </c>
      <c r="H38" s="1"/>
      <c r="I38" s="1"/>
      <c r="J38" s="1"/>
    </row>
  </sheetData>
  <pageMargins left="0.7" right="0.7" top="0.75" bottom="0.75" header="0.3" footer="0.3"/>
  <pageSetup scale="8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26908-54D5-4371-80E1-6B3282D02C94}">
  <dimension ref="A1:E13"/>
  <sheetViews>
    <sheetView workbookViewId="0">
      <selection activeCell="E12" sqref="E12"/>
    </sheetView>
  </sheetViews>
  <sheetFormatPr defaultRowHeight="15" x14ac:dyDescent="0.25"/>
  <cols>
    <col min="5" max="5" width="9.85546875" bestFit="1" customWidth="1"/>
  </cols>
  <sheetData>
    <row r="1" spans="1:5" x14ac:dyDescent="0.25">
      <c r="E1" s="1"/>
    </row>
    <row r="2" spans="1:5" x14ac:dyDescent="0.25">
      <c r="A2" t="s">
        <v>41</v>
      </c>
      <c r="E2" s="1">
        <v>1340.64</v>
      </c>
    </row>
    <row r="3" spans="1:5" x14ac:dyDescent="0.25">
      <c r="E3" s="1"/>
    </row>
    <row r="4" spans="1:5" x14ac:dyDescent="0.25">
      <c r="A4" t="s">
        <v>42</v>
      </c>
      <c r="E4" s="1">
        <v>5000</v>
      </c>
    </row>
    <row r="5" spans="1:5" x14ac:dyDescent="0.25">
      <c r="E5" s="1"/>
    </row>
    <row r="6" spans="1:5" x14ac:dyDescent="0.25">
      <c r="A6" t="s">
        <v>43</v>
      </c>
      <c r="E6" s="1">
        <v>-3022.82</v>
      </c>
    </row>
    <row r="7" spans="1:5" x14ac:dyDescent="0.25">
      <c r="E7" s="1"/>
    </row>
    <row r="8" spans="1:5" x14ac:dyDescent="0.25">
      <c r="E8" s="1"/>
    </row>
    <row r="9" spans="1:5" x14ac:dyDescent="0.25">
      <c r="A9" t="s">
        <v>44</v>
      </c>
      <c r="E9" s="9">
        <f>SUM(E2:E6)</f>
        <v>3317.82</v>
      </c>
    </row>
    <row r="10" spans="1:5" x14ac:dyDescent="0.25">
      <c r="E10" s="1"/>
    </row>
    <row r="11" spans="1:5" x14ac:dyDescent="0.25">
      <c r="E11" s="1"/>
    </row>
    <row r="12" spans="1:5" x14ac:dyDescent="0.25">
      <c r="E12" s="1"/>
    </row>
    <row r="13" spans="1:5" x14ac:dyDescent="0.25">
      <c r="E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Payments</vt:lpstr>
      <vt:lpstr>Recon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francies</dc:creator>
  <cp:lastModifiedBy>Parish Clerk</cp:lastModifiedBy>
  <cp:lastPrinted>2020-01-08T11:45:32Z</cp:lastPrinted>
  <dcterms:created xsi:type="dcterms:W3CDTF">2019-08-07T21:05:20Z</dcterms:created>
  <dcterms:modified xsi:type="dcterms:W3CDTF">2020-06-06T15:38:34Z</dcterms:modified>
</cp:coreProperties>
</file>