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filterPrivacy="1" codeName="ThisWorkbook"/>
  <xr:revisionPtr revIDLastSave="0" documentId="14_{935ADCCB-103F-4DA8-85F3-0F294FFBED7A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Invoice" sheetId="1" r:id="rId1"/>
  </sheets>
  <definedNames>
    <definedName name="ColumnTitle1">SimpleInvoice[[#Headers],[Item '#]]</definedName>
    <definedName name="company_name">Invoice!$B$1</definedName>
    <definedName name="_xlnm.Print_Titles" localSheetId="0">Invoice!$6:$6</definedName>
    <definedName name="RowTitleRegion1..C7">Invoice!$B$2</definedName>
    <definedName name="RowTitleRegion2..G5">Invoice!$F$2</definedName>
    <definedName name="RowTitleRegion3..G26">Invoice!$F$9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" i="1" l="1"/>
  <c r="G9" i="1" a="1"/>
  <c r="G9" i="1" s="1"/>
  <c r="G12" i="1" s="1"/>
  <c r="B5" i="1" l="1"/>
  <c r="D3" i="1"/>
  <c r="D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<sst xmlns="http://schemas.openxmlformats.org/spreadsheetml/2006/main" count="22" uniqueCount="22">
  <si>
    <t>TOTAL</t>
  </si>
  <si>
    <t>Description</t>
  </si>
  <si>
    <t>Bill To:</t>
  </si>
  <si>
    <t>Address:</t>
  </si>
  <si>
    <t>Invoice Date:</t>
  </si>
  <si>
    <t>Deposit Received</t>
  </si>
  <si>
    <t>Invoice Subtotal</t>
  </si>
  <si>
    <t>Qty</t>
  </si>
  <si>
    <t>Price</t>
  </si>
  <si>
    <t>Discount</t>
  </si>
  <si>
    <t>Unit Price</t>
  </si>
  <si>
    <t>Item #</t>
  </si>
  <si>
    <t>Invoice #:</t>
  </si>
  <si>
    <t xml:space="preserve">Hire of Village Hall </t>
  </si>
  <si>
    <t>1 session</t>
  </si>
  <si>
    <t>Little Cheverell Village Hall</t>
  </si>
  <si>
    <t>If paying by cash please give to N Broe, Rose Cottage, Low Road, Little Cheverell SN10 4JY</t>
  </si>
  <si>
    <t>Little Cheverell Parish Council</t>
  </si>
  <si>
    <t>19.11.25</t>
  </si>
  <si>
    <t>Hire of Village Hall 17th November 2025</t>
  </si>
  <si>
    <t>Account details: Little Cheverell Village Hall, sort code: 60-83-01, account number 20532053</t>
  </si>
  <si>
    <t>Email:   mike.phillips@littlecheverell-pc.gov.uk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</si>
</sst>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(&quot;$&quot;* #,##0.00_);_(&quot;$&quot;* \(#,##0.00\);_(&quot;$&quot;* &quot;-&quot;??_);_(@_)"/>
    <numFmt numFmtId="165" formatCode="@\ \ "/>
    <numFmt numFmtId="166" formatCode="#_)"/>
    <numFmt numFmtId="167" formatCode="[&lt;=9999999]###\-####;\(###\)\ ###\-####"/>
    <numFmt numFmtId="168" formatCode="&quot;£&quot;#,##0.00"/>
  </numFmts>
  <fonts count="16" x14ac:knownFonts="1">
    <font>
      <sz val="11"/>
      <color theme="2" tint="-0.749961851863155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sz val="14"/>
      <color theme="4" tint="-0.24994659260841701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1"/>
      <color theme="4" tint="-0.499984740745262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name val="Calibri"/>
      <family val="2"/>
      <scheme val="minor"/>
    </font>
    <font>
      <sz val="11"/>
      <color theme="4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/>
      <diagonal/>
    </border>
    <border>
      <left/>
      <right style="thin">
        <color theme="2" tint="-0.499984740745262"/>
      </right>
      <top/>
      <bottom/>
      <diagonal/>
    </border>
    <border>
      <left/>
      <right/>
      <top/>
      <bottom style="thick">
        <color theme="4" tint="0.59996337778862885"/>
      </bottom>
      <diagonal/>
    </border>
  </borders>
  <cellStyleXfs count="19">
    <xf numFmtId="0" fontId="0" fillId="0" borderId="0" applyFill="0" applyBorder="0">
      <alignment horizontal="left" vertical="center" wrapText="1" indent="1"/>
    </xf>
    <xf numFmtId="0" fontId="6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Protection="0">
      <alignment horizontal="left" vertical="center" indent="1"/>
    </xf>
    <xf numFmtId="10" fontId="13" fillId="0" borderId="0" applyFill="0" applyBorder="0" applyProtection="0">
      <alignment horizontal="right" vertical="center"/>
    </xf>
    <xf numFmtId="0" fontId="6" fillId="0" borderId="0" applyNumberFormat="0" applyFill="0" applyBorder="0" applyAlignment="0" applyProtection="0">
      <alignment vertical="top" wrapText="1"/>
    </xf>
    <xf numFmtId="0" fontId="5" fillId="4" borderId="5" applyProtection="0">
      <alignment vertical="center"/>
    </xf>
    <xf numFmtId="0" fontId="6" fillId="3" borderId="0" applyNumberFormat="0" applyBorder="0" applyProtection="0">
      <alignment vertical="center" wrapText="1"/>
    </xf>
    <xf numFmtId="0" fontId="14" fillId="0" borderId="1" applyFill="0" applyProtection="0">
      <alignment horizontal="right" vertical="center" indent="1"/>
    </xf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7" fillId="0" borderId="1" applyNumberFormat="0" applyAlignment="0" applyProtection="0"/>
    <xf numFmtId="0" fontId="6" fillId="6" borderId="0" applyBorder="0" applyProtection="0">
      <alignment horizontal="left" indent="1"/>
    </xf>
    <xf numFmtId="164" fontId="12" fillId="0" borderId="0" applyFont="0" applyFill="0" applyBorder="0" applyProtection="0">
      <alignment horizontal="right" vertical="center"/>
    </xf>
    <xf numFmtId="164" fontId="13" fillId="0" borderId="0" applyFill="0" applyBorder="0" applyProtection="0">
      <alignment horizontal="right" vertical="center"/>
    </xf>
    <xf numFmtId="0" fontId="15" fillId="5" borderId="0" applyNumberFormat="0" applyBorder="0" applyProtection="0">
      <alignment horizontal="left" vertical="top" wrapText="1" indent="1"/>
    </xf>
    <xf numFmtId="167" fontId="6" fillId="0" borderId="0" applyFont="0" applyFill="0" applyBorder="0" applyAlignment="0">
      <alignment vertical="center"/>
    </xf>
    <xf numFmtId="166" fontId="12" fillId="0" borderId="0" applyFont="0" applyFill="0" applyBorder="0">
      <alignment horizontal="right" vertical="center"/>
    </xf>
    <xf numFmtId="14" fontId="10" fillId="0" borderId="0" applyFont="0" applyFill="0" applyBorder="0" applyAlignment="0" applyProtection="0">
      <alignment horizontal="left" wrapText="1"/>
    </xf>
  </cellStyleXfs>
  <cellXfs count="39">
    <xf numFmtId="0" fontId="0" fillId="0" borderId="0" xfId="0">
      <alignment horizontal="left" vertical="center" wrapText="1" indent="1"/>
    </xf>
    <xf numFmtId="0" fontId="11" fillId="0" borderId="0" xfId="2" applyProtection="1">
      <alignment vertical="center"/>
    </xf>
    <xf numFmtId="0" fontId="2" fillId="0" borderId="0" xfId="0" applyFont="1" applyProtection="1">
      <alignment horizontal="left" vertical="center" wrapText="1" inden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wrapText="1"/>
    </xf>
    <xf numFmtId="0" fontId="3" fillId="0" borderId="0" xfId="0" applyFont="1" applyAlignment="1" applyProtection="1">
      <alignment wrapText="1"/>
    </xf>
    <xf numFmtId="0" fontId="5" fillId="4" borderId="5" xfId="6" applyAlignment="1" applyProtection="1">
      <alignment vertical="center"/>
    </xf>
    <xf numFmtId="0" fontId="5" fillId="4" borderId="5" xfId="6" applyAlignment="1" applyProtection="1">
      <alignment vertical="top" wrapText="1"/>
    </xf>
    <xf numFmtId="0" fontId="5" fillId="4" borderId="5" xfId="6" applyAlignment="1" applyProtection="1">
      <alignment horizontal="left" vertical="center" indent="2"/>
    </xf>
    <xf numFmtId="165" fontId="7" fillId="2" borderId="1" xfId="11" applyNumberFormat="1" applyFill="1" applyAlignment="1" applyProtection="1">
      <alignment horizontal="right" vertical="center"/>
    </xf>
    <xf numFmtId="0" fontId="11" fillId="0" borderId="0" xfId="0" applyFont="1" applyAlignment="1" applyProtection="1">
      <alignment horizontal="left"/>
    </xf>
    <xf numFmtId="0" fontId="10" fillId="0" borderId="0" xfId="0" applyFont="1" applyAlignment="1">
      <alignment wrapText="1"/>
    </xf>
    <xf numFmtId="0" fontId="11" fillId="0" borderId="2" xfId="2" applyBorder="1" applyProtection="1">
      <alignment vertical="center"/>
    </xf>
    <xf numFmtId="0" fontId="14" fillId="0" borderId="1" xfId="8" applyFill="1">
      <alignment horizontal="right" vertical="center" indent="1"/>
    </xf>
    <xf numFmtId="164" fontId="4" fillId="0" borderId="0" xfId="3" applyNumberFormat="1" applyFill="1" applyBorder="1" applyProtection="1">
      <alignment horizontal="left" vertical="center" indent="1"/>
    </xf>
    <xf numFmtId="164" fontId="0" fillId="0" borderId="0" xfId="13" applyFont="1" applyFill="1" applyBorder="1" applyAlignment="1" applyProtection="1">
      <alignment horizontal="center" vertical="center"/>
    </xf>
    <xf numFmtId="166" fontId="0" fillId="0" borderId="0" xfId="17" applyFont="1" applyFill="1" applyBorder="1">
      <alignment horizontal="right" vertical="center"/>
    </xf>
    <xf numFmtId="166" fontId="4" fillId="0" borderId="0" xfId="3" applyNumberFormat="1" applyFill="1" applyBorder="1">
      <alignment horizontal="left" vertical="center" indent="1"/>
    </xf>
    <xf numFmtId="0" fontId="4" fillId="0" borderId="0" xfId="3" applyFill="1" applyBorder="1">
      <alignment horizontal="left" vertical="center" indent="1"/>
    </xf>
    <xf numFmtId="0" fontId="0" fillId="0" borderId="0" xfId="0" applyFont="1" applyFill="1" applyBorder="1">
      <alignment horizontal="left" vertical="center" wrapText="1" indent="1"/>
    </xf>
    <xf numFmtId="14" fontId="0" fillId="0" borderId="0" xfId="18" applyFont="1" applyAlignment="1">
      <alignment horizontal="left" vertical="center" wrapText="1" indent="1"/>
    </xf>
    <xf numFmtId="164" fontId="13" fillId="0" borderId="1" xfId="13" applyFont="1" applyFill="1" applyBorder="1">
      <alignment horizontal="right" vertical="center"/>
    </xf>
    <xf numFmtId="0" fontId="0" fillId="7" borderId="0" xfId="0" applyFill="1">
      <alignment horizontal="left" vertical="center" wrapText="1" indent="1"/>
    </xf>
    <xf numFmtId="0" fontId="0" fillId="0" borderId="2" xfId="0" applyBorder="1">
      <alignment horizontal="left" vertical="center" wrapText="1" indent="1"/>
    </xf>
    <xf numFmtId="0" fontId="0" fillId="0" borderId="0" xfId="0" applyBorder="1">
      <alignment horizontal="left" vertical="center" wrapText="1" indent="1"/>
    </xf>
    <xf numFmtId="0" fontId="6" fillId="6" borderId="0" xfId="12" applyProtection="1">
      <alignment horizontal="left" indent="1"/>
    </xf>
    <xf numFmtId="168" fontId="0" fillId="0" borderId="0" xfId="13" applyNumberFormat="1" applyFont="1" applyFill="1" applyBorder="1" applyAlignment="1" applyProtection="1">
      <alignment horizontal="center" vertical="center"/>
    </xf>
    <xf numFmtId="168" fontId="0" fillId="0" borderId="0" xfId="13" applyNumberFormat="1" applyFont="1" applyFill="1" applyBorder="1" applyProtection="1">
      <alignment horizontal="right" vertical="center"/>
    </xf>
    <xf numFmtId="168" fontId="13" fillId="0" borderId="1" xfId="13" applyNumberFormat="1" applyFont="1" applyFill="1" applyBorder="1">
      <alignment horizontal="right" vertical="center"/>
    </xf>
    <xf numFmtId="168" fontId="13" fillId="2" borderId="1" xfId="13" applyNumberFormat="1" applyFont="1" applyFill="1" applyBorder="1" applyProtection="1">
      <alignment horizontal="right" vertical="center"/>
    </xf>
    <xf numFmtId="0" fontId="6" fillId="6" borderId="0" xfId="12" applyBorder="1" applyProtection="1">
      <alignment horizontal="left" indent="1"/>
    </xf>
    <xf numFmtId="0" fontId="15" fillId="5" borderId="0" xfId="15">
      <alignment horizontal="left" vertical="top" wrapText="1" indent="1"/>
    </xf>
    <xf numFmtId="0" fontId="15" fillId="5" borderId="3" xfId="15" applyBorder="1">
      <alignment horizontal="left" vertical="top" wrapText="1" indent="1"/>
    </xf>
    <xf numFmtId="0" fontId="6" fillId="6" borderId="0" xfId="12" applyProtection="1">
      <alignment horizontal="left" indent="1"/>
    </xf>
    <xf numFmtId="0" fontId="6" fillId="6" borderId="4" xfId="12" applyBorder="1" applyProtection="1">
      <alignment horizontal="left" indent="1"/>
    </xf>
    <xf numFmtId="167" fontId="11" fillId="0" borderId="0" xfId="2" applyNumberFormat="1">
      <alignment vertical="center"/>
    </xf>
    <xf numFmtId="0" fontId="11" fillId="0" borderId="0" xfId="2" applyProtection="1">
      <alignment vertical="center"/>
    </xf>
    <xf numFmtId="0" fontId="0" fillId="0" borderId="0" xfId="0" applyAlignment="1">
      <alignment horizontal="left" vertical="center" wrapText="1"/>
    </xf>
    <xf numFmtId="0" fontId="11" fillId="0" borderId="0" xfId="2" applyAlignment="1" applyProtection="1">
      <alignment vertical="top"/>
    </xf>
  </cellXfs>
  <cellStyles count="19">
    <cellStyle name="20% - Accent1" xfId="15" builtinId="30" customBuiltin="1"/>
    <cellStyle name="60% - Accent1" xfId="7" builtinId="32" customBuiltin="1"/>
    <cellStyle name="Currency" xfId="13" builtinId="4" customBuiltin="1"/>
    <cellStyle name="Currency [0]" xfId="14" builtinId="7" customBuiltin="1"/>
    <cellStyle name="Date" xfId="18" xr:uid="{00000000-0005-0000-0000-000004000000}"/>
    <cellStyle name="Explanatory Text" xfId="10" builtinId="53" customBuiltin="1"/>
    <cellStyle name="Followed Hyperlink" xfId="5" builtinId="9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Normal" xfId="0" builtinId="0" customBuiltin="1"/>
    <cellStyle name="Per cent" xfId="4" builtinId="5" customBuiltin="1"/>
    <cellStyle name="Phone" xfId="16" xr:uid="{00000000-0005-0000-0000-00000E000000}"/>
    <cellStyle name="Quantity" xfId="17" xr:uid="{00000000-0005-0000-0000-00000F000000}"/>
    <cellStyle name="Title" xfId="6" builtinId="15" customBuiltin="1"/>
    <cellStyle name="Total" xfId="11" builtinId="25" customBuiltin="1"/>
    <cellStyle name="Warning Text" xfId="9" builtinId="11" customBuiltin="1"/>
  </cellStyles>
  <dxfs count="11"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numFmt numFmtId="168" formatCode="&quot;£&quot;#,##0.00"/>
    </dxf>
    <dxf>
      <numFmt numFmtId="168" formatCode="&quot;£&quot;#,##0.00"/>
    </dxf>
    <dxf>
      <fill>
        <patternFill patternType="none">
          <bgColor auto="1"/>
        </patternFill>
      </fill>
    </dxf>
    <dxf>
      <fill>
        <patternFill patternType="solid">
          <fgColor theme="4" tint="0.79995117038483843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Invoice" defaultPivotStyle="PivotStyleLight16">
    <tableStyle name="Invoice" pivot="0" count="6" xr9:uid="{00000000-0011-0000-FFFF-FFFF00000000}">
      <tableStyleElement type="wholeTable" dxfId="10"/>
      <tableStyleElement type="headerRow" dxfId="9"/>
      <tableStyleElement type="totalRow" dxfId="8"/>
      <tableStyleElement type="lastColumn" dxfId="7"/>
      <tableStyleElement type="firstRowStripe" dxfId="6"/>
      <tableStyleElement type="secondRowStripe" dxfId="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SimpleInvoice" displayName="SimpleInvoice" ref="B6:G8" totalsRowShown="0" headerRowCellStyle="Heading 2">
  <autoFilter ref="B6:G8" xr:uid="{00000000-0009-0000-0100-000004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000-000001000000}" name="Item #"/>
    <tableColumn id="2" xr3:uid="{00000000-0010-0000-0000-000002000000}" name="Description"/>
    <tableColumn id="7" xr3:uid="{00000000-0010-0000-0000-000007000000}" name="Qty"/>
    <tableColumn id="8" xr3:uid="{00000000-0010-0000-0000-000008000000}" name="Unit Price" dataDxfId="4"/>
    <tableColumn id="10" xr3:uid="{00000000-0010-0000-0000-00000A000000}" name="Discount"/>
    <tableColumn id="11" xr3:uid="{00000000-0010-0000-0000-00000B000000}" name="Price" dataDxfId="3" dataCellStyle="Currency"/>
  </tableColumns>
  <tableStyleInfo name="Invoice" showFirstColumn="0" showLastColumn="0" showRowStripes="1" showColumnStripes="0"/>
  <extLst>
    <ext xmlns:x14="http://schemas.microsoft.com/office/spreadsheetml/2009/9/main" uri="{504A1905-F514-4f6f-8877-14C23A59335A}">
      <x14:table altTextSummary="Invoice list with item #, description, quantity, unit price, discount and price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20"/>
  <sheetViews>
    <sheetView showGridLines="0" tabSelected="1" topLeftCell="A7" zoomScaleNormal="100" workbookViewId="0">
      <selection activeCell="F5" sqref="F5"/>
    </sheetView>
  </sheetViews>
  <sheetFormatPr defaultColWidth="9" defaultRowHeight="33.9" customHeight="1" x14ac:dyDescent="0.35"/>
  <cols>
    <col min="1" max="1" width="2.6328125" customWidth="1"/>
    <col min="2" max="2" width="13.453125" customWidth="1"/>
    <col min="3" max="3" width="30.6328125" customWidth="1"/>
    <col min="4" max="7" width="19.6328125" customWidth="1"/>
    <col min="8" max="8" width="2.6328125" customWidth="1"/>
    <col min="9" max="9" width="11.36328125" customWidth="1"/>
  </cols>
  <sheetData>
    <row r="1" spans="1:8" ht="57.9" customHeight="1" thickBot="1" x14ac:dyDescent="0.4">
      <c r="A1" s="22"/>
      <c r="B1" s="8" t="s">
        <v>15</v>
      </c>
      <c r="C1" s="8"/>
      <c r="D1" s="8"/>
      <c r="E1" s="8"/>
      <c r="F1" s="6"/>
      <c r="G1" s="7"/>
      <c r="H1" s="7"/>
    </row>
    <row r="2" spans="1:8" ht="24" customHeight="1" thickTop="1" x14ac:dyDescent="0.35">
      <c r="B2" s="1" t="s">
        <v>2</v>
      </c>
      <c r="C2" s="11" t="s">
        <v>17</v>
      </c>
      <c r="D2" s="35" t="str">
        <f>"Phone:   "</f>
        <v xml:space="preserve">Phone:   </v>
      </c>
      <c r="E2" s="35"/>
      <c r="F2" s="10" t="s">
        <v>12</v>
      </c>
      <c r="G2">
        <v>10</v>
      </c>
      <c r="H2" s="4"/>
    </row>
    <row r="3" spans="1:8" ht="20.149999999999999" customHeight="1" x14ac:dyDescent="0.3">
      <c r="B3" s="38" t="s">
        <v>3</v>
      </c>
      <c r="C3" s="37"/>
      <c r="D3" s="35" t="str">
        <f>"Fax:    "</f>
        <v xml:space="preserve">Fax:    </v>
      </c>
      <c r="E3" s="35"/>
      <c r="F3" s="10" t="s">
        <v>4</v>
      </c>
      <c r="G3" s="20" t="s">
        <v>18</v>
      </c>
      <c r="H3" s="4"/>
    </row>
    <row r="4" spans="1:8" ht="20.149999999999999" customHeight="1" x14ac:dyDescent="0.35">
      <c r="B4" s="38"/>
      <c r="C4" s="37"/>
      <c r="D4" s="36" t="s">
        <v>21</v>
      </c>
      <c r="E4" s="36"/>
      <c r="F4" s="11"/>
      <c r="G4" s="5"/>
      <c r="H4" s="4"/>
    </row>
    <row r="5" spans="1:8" ht="44.15" customHeight="1" x14ac:dyDescent="0.35">
      <c r="B5" s="12" t="str">
        <f>"Invoice For: "</f>
        <v xml:space="preserve">Invoice For: </v>
      </c>
      <c r="C5" s="23" t="s">
        <v>13</v>
      </c>
      <c r="D5" s="23"/>
      <c r="E5" s="23"/>
      <c r="F5" s="23"/>
      <c r="G5" s="23"/>
      <c r="H5" s="2"/>
    </row>
    <row r="6" spans="1:8" ht="33.9" customHeight="1" x14ac:dyDescent="0.35">
      <c r="B6" s="18" t="s">
        <v>11</v>
      </c>
      <c r="C6" s="18" t="s">
        <v>1</v>
      </c>
      <c r="D6" s="17" t="s">
        <v>7</v>
      </c>
      <c r="E6" s="14" t="s">
        <v>10</v>
      </c>
      <c r="F6" s="14" t="s">
        <v>9</v>
      </c>
      <c r="G6" s="14" t="s">
        <v>8</v>
      </c>
      <c r="H6" s="3"/>
    </row>
    <row r="7" spans="1:8" ht="33.9" customHeight="1" x14ac:dyDescent="0.35">
      <c r="B7" s="19">
        <v>1</v>
      </c>
      <c r="C7" s="19" t="s">
        <v>19</v>
      </c>
      <c r="D7" s="16" t="s">
        <v>14</v>
      </c>
      <c r="E7" s="26">
        <v>20</v>
      </c>
      <c r="F7" s="15"/>
      <c r="G7" s="27">
        <v>20</v>
      </c>
      <c r="H7" s="3"/>
    </row>
    <row r="8" spans="1:8" ht="33.9" customHeight="1" x14ac:dyDescent="0.35">
      <c r="B8" s="19"/>
      <c r="C8" s="19"/>
      <c r="D8" s="16"/>
      <c r="E8" s="26"/>
      <c r="F8" s="15"/>
      <c r="G8" s="27"/>
      <c r="H8" s="3"/>
    </row>
    <row r="9" spans="1:8" ht="33.9" customHeight="1" x14ac:dyDescent="0.35">
      <c r="D9" s="24"/>
      <c r="E9" s="24"/>
      <c r="F9" s="13" t="s">
        <v>6</v>
      </c>
      <c r="G9" s="28" cm="1">
        <f t="array" ref="G9:G10">SimpleInvoice[Price]</f>
        <v>20</v>
      </c>
      <c r="H9" s="3"/>
    </row>
    <row r="10" spans="1:8" ht="33.9" customHeight="1" x14ac:dyDescent="0.35">
      <c r="B10" s="33" t="str">
        <f>"Make all cheques payable to "&amp;company_name&amp;"."</f>
        <v>Make all cheques payable to Little Cheverell Village Hall.</v>
      </c>
      <c r="C10" s="33"/>
      <c r="D10" s="33"/>
      <c r="E10" s="34"/>
      <c r="F10" s="13" t="s">
        <v>5</v>
      </c>
      <c r="G10" s="21">
        <v>0</v>
      </c>
      <c r="H10" s="3"/>
    </row>
    <row r="11" spans="1:8" ht="33.9" customHeight="1" x14ac:dyDescent="0.35">
      <c r="B11" s="25" t="s">
        <v>20</v>
      </c>
      <c r="C11" s="25"/>
      <c r="D11" s="25"/>
      <c r="E11" s="30"/>
      <c r="F11" s="13"/>
      <c r="G11" s="21"/>
      <c r="H11" s="3"/>
    </row>
    <row r="12" spans="1:8" ht="33.9" customHeight="1" x14ac:dyDescent="0.35">
      <c r="B12" s="31" t="s">
        <v>16</v>
      </c>
      <c r="C12" s="31"/>
      <c r="D12" s="31"/>
      <c r="E12" s="32"/>
      <c r="F12" s="9" t="s">
        <v>0</v>
      </c>
      <c r="G12" s="29">
        <f>G9</f>
        <v>20</v>
      </c>
      <c r="H12" s="3"/>
    </row>
    <row r="13" spans="1:8" ht="33.9" customHeight="1" x14ac:dyDescent="0.35">
      <c r="H13" s="3"/>
    </row>
    <row r="14" spans="1:8" ht="33.9" customHeight="1" x14ac:dyDescent="0.35">
      <c r="H14" s="3"/>
    </row>
    <row r="15" spans="1:8" ht="33.9" customHeight="1" x14ac:dyDescent="0.35">
      <c r="H15" s="3"/>
    </row>
    <row r="16" spans="1:8" ht="33.9" customHeight="1" x14ac:dyDescent="0.35">
      <c r="H16" s="3"/>
    </row>
    <row r="17" spans="8:8" ht="33.9" customHeight="1" x14ac:dyDescent="0.35">
      <c r="H17" s="3"/>
    </row>
    <row r="18" spans="8:8" ht="33.9" customHeight="1" x14ac:dyDescent="0.35">
      <c r="H18" s="3"/>
    </row>
    <row r="19" spans="8:8" ht="33.9" customHeight="1" x14ac:dyDescent="0.35">
      <c r="H19" s="3"/>
    </row>
    <row r="20" spans="8:8" ht="33.9" customHeight="1" x14ac:dyDescent="0.35">
      <c r="H20" s="2"/>
    </row>
  </sheetData>
  <sheetProtection formatCells="0" formatColumns="0" formatRows="0" selectLockedCells="1" sort="0"/>
  <mergeCells count="7">
    <mergeCell ref="B12:E12"/>
    <mergeCell ref="B10:E10"/>
    <mergeCell ref="D2:E2"/>
    <mergeCell ref="D3:E3"/>
    <mergeCell ref="D4:E4"/>
    <mergeCell ref="C3:C4"/>
    <mergeCell ref="B3:B4"/>
  </mergeCells>
  <phoneticPr fontId="1" type="noConversion"/>
  <conditionalFormatting sqref="F9:F11">
    <cfRule type="expression" dxfId="2" priority="7">
      <formula>MOD(ROW(),2)=0</formula>
    </cfRule>
  </conditionalFormatting>
  <conditionalFormatting sqref="G7:G11">
    <cfRule type="expression" dxfId="1" priority="1">
      <formula>MOD(ROW(),2)=1</formula>
    </cfRule>
    <cfRule type="expression" dxfId="0" priority="2">
      <formula>MOD(ROW(),2)=0</formula>
    </cfRule>
  </conditionalFormatting>
  <dataValidations xWindow="760" yWindow="637" count="25">
    <dataValidation allowBlank="1" showInputMessage="1" showErrorMessage="1" prompt="The Total Amount is automatically calculated in this cell" sqref="G12" xr:uid="{00000000-0002-0000-0000-000000000000}"/>
    <dataValidation allowBlank="1" showInputMessage="1" showErrorMessage="1" prompt="Enter the Deposit amount, if any" sqref="G10:G11" xr:uid="{00000000-0002-0000-0000-000001000000}"/>
    <dataValidation allowBlank="1" showInputMessage="1" showErrorMessage="1" prompt="The subtotal amount is automatically calculated in this cell" sqref="G9" xr:uid="{00000000-0002-0000-0000-000005000000}"/>
    <dataValidation allowBlank="1" showInputMessage="1" showErrorMessage="1" prompt="Enter Price in this column under this heading" sqref="G6" xr:uid="{00000000-0002-0000-0000-000006000000}"/>
    <dataValidation allowBlank="1" showInputMessage="1" showErrorMessage="1" prompt="Enter Discount in this column under this heading" sqref="F6" xr:uid="{00000000-0002-0000-0000-000007000000}"/>
    <dataValidation allowBlank="1" showInputMessage="1" showErrorMessage="1" prompt="Enter Unit Price in this column under this heading" sqref="E6" xr:uid="{00000000-0002-0000-0000-000008000000}"/>
    <dataValidation allowBlank="1" showInputMessage="1" showErrorMessage="1" prompt="Enter Quantity in this column under this heading" sqref="D6" xr:uid="{00000000-0002-0000-0000-000009000000}"/>
    <dataValidation allowBlank="1" showInputMessage="1" showErrorMessage="1" prompt="Enter Description in this column under this heading" sqref="C6" xr:uid="{00000000-0002-0000-0000-00000A000000}"/>
    <dataValidation allowBlank="1" showInputMessage="1" showErrorMessage="1" prompt="Enter Item number in this column under this heading" sqref="B6" xr:uid="{00000000-0002-0000-0000-00000B000000}"/>
    <dataValidation allowBlank="1" showInputMessage="1" showErrorMessage="1" prompt="Enter Invoice Date in the cell at right" sqref="F3" xr:uid="{00000000-0002-0000-0000-00000C000000}"/>
    <dataValidation allowBlank="1" showInputMessage="1" showErrorMessage="1" prompt="Enter Invoice Date in this cell" sqref="G3" xr:uid="{00000000-0002-0000-0000-00000D000000}"/>
    <dataValidation allowBlank="1" showInputMessage="1" showErrorMessage="1" prompt="Enter Invoice number in the cell at right" sqref="F2" xr:uid="{00000000-0002-0000-0000-00000E000000}"/>
    <dataValidation allowBlank="1" showInputMessage="1" showErrorMessage="1" prompt="Enter Invoice number in this cell" sqref="G2" xr:uid="{00000000-0002-0000-0000-00000F000000}"/>
    <dataValidation allowBlank="1" showInputMessage="1" showErrorMessage="1" prompt="Enter billing Address in this cell" sqref="C3" xr:uid="{00000000-0002-0000-0000-000010000000}"/>
    <dataValidation allowBlank="1" showInputMessage="1" showErrorMessage="1" prompt="Enter billing Address in the cell at right" sqref="B3" xr:uid="{00000000-0002-0000-0000-000011000000}"/>
    <dataValidation allowBlank="1" showInputMessage="1" showErrorMessage="1" prompt="Enter Bill To in the cell at right" sqref="B2" xr:uid="{00000000-0002-0000-0000-000012000000}"/>
    <dataValidation allowBlank="1" showInputMessage="1" showErrorMessage="1" prompt="Enter Fax Number in this cell" sqref="D3:E3" xr:uid="{00000000-0002-0000-0000-000014000000}"/>
    <dataValidation allowBlank="1" showInputMessage="1" showErrorMessage="1" prompt="Enter Phone Number in this cell" sqref="D2:E2" xr:uid="{00000000-0002-0000-0000-000015000000}"/>
    <dataValidation allowBlank="1" showInputMessage="1" showErrorMessage="1" prompt="Modify Company Name in this cell. Enter company address, phone, fax,  email &amp; website in cells B2 to G3. Enter Billing details in cells B4 to G7" sqref="B1" xr:uid="{00000000-0002-0000-0000-000017000000}"/>
    <dataValidation allowBlank="1" showInputMessage="1" showErrorMessage="1" prompt="Create a Simple Invoice in this worksheet" sqref="A1" xr:uid="{00000000-0002-0000-0000-000018000000}"/>
    <dataValidation allowBlank="1" showInputMessage="1" showErrorMessage="1" prompt="Enter Email address in this cell" sqref="D4:E4" xr:uid="{00000000-0002-0000-0000-00001A000000}"/>
    <dataValidation allowBlank="1" showInputMessage="1" showErrorMessage="1" prompt="Enter Bill To in this cell" sqref="C2" xr:uid="{00000000-0002-0000-0000-00001E000000}"/>
    <dataValidation allowBlank="1" showInputMessage="1" showErrorMessage="1" prompt="Enter Invoice For in the cell at right" sqref="B5" xr:uid="{00000000-0002-0000-0000-00001F000000}"/>
    <dataValidation allowBlank="1" showInputMessage="1" showErrorMessage="1" prompt="Enter Invoice For in this cell" sqref="C5" xr:uid="{00000000-0002-0000-0000-000020000000}"/>
    <dataValidation allowBlank="1" showInputMessage="1" showErrorMessage="1" prompt="Enter the number of days in which the Total is due to replace the first &lt;#&gt; in this cell and enter overdue service charge percent in the second &lt;#&gt;" sqref="B12:E12" xr:uid="{00000000-0002-0000-0000-000021000000}"/>
  </dataValidations>
  <printOptions horizontalCentered="1"/>
  <pageMargins left="0.7" right="0.7" top="1" bottom="1" header="0.3" footer="0.3"/>
  <pageSetup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1" ma:contentTypeDescription="Create a new document." ma:contentTypeScope="" ma:versionID="9677210f24a1be23c92c90fd886aa0aa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60e05723c5c1908df1a1a4ebf11d344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8FCAB62-B301-4E8B-B15B-175233FC19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3996E35-CF38-4EE8-BF85-AAE60D691A7A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customXml/itemProps3.xml><?xml version="1.0" encoding="utf-8"?>
<ds:datastoreItem xmlns:ds="http://schemas.openxmlformats.org/officeDocument/2006/customXml" ds:itemID="{10C023E4-00E7-46F9-9E7C-906963247C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TM03987161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6</vt:i4>
      </vt:variant>
    </vt:vector>
  </HeadingPairs>
  <TitlesOfParts>
    <vt:vector size="7" baseType="lpstr">
      <vt:lpstr>Invoice</vt:lpstr>
      <vt:lpstr>ColumnTitle1</vt:lpstr>
      <vt:lpstr>company_name</vt:lpstr>
      <vt:lpstr>Invoice!Print_Titles</vt:lpstr>
      <vt:lpstr>RowTitleRegion1..C7</vt:lpstr>
      <vt:lpstr>RowTitleRegion2..G5</vt:lpstr>
      <vt:lpstr>RowTitleRegion3..G26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2019-07-07T22:54:40Z</dcterms:created>
  <dcterms:modified xsi:type="dcterms:W3CDTF">2025-11-19T13:58:53Z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