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southcottage/Documents/Parish Council/Governance/Audit/2021-22/"/>
    </mc:Choice>
  </mc:AlternateContent>
  <xr:revisionPtr revIDLastSave="0" documentId="8_{B7CB9AEB-C258-AB44-9D24-827E9EE7EB8B}" xr6:coauthVersionLast="47" xr6:coauthVersionMax="47" xr10:uidLastSave="{00000000-0000-0000-0000-000000000000}"/>
  <bookViews>
    <workbookView xWindow="0" yWindow="500" windowWidth="37900" windowHeight="22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98" i="1" l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</calcChain>
</file>

<file path=xl/sharedStrings.xml><?xml version="1.0" encoding="utf-8"?>
<sst xmlns="http://schemas.openxmlformats.org/spreadsheetml/2006/main" count="361" uniqueCount="173">
  <si>
    <t>Date</t>
  </si>
  <si>
    <t>Cheque</t>
  </si>
  <si>
    <t>PAYMENTS</t>
  </si>
  <si>
    <t>£</t>
  </si>
  <si>
    <t>£ VAT</t>
  </si>
  <si>
    <t>£ Total</t>
  </si>
  <si>
    <t>Salary</t>
  </si>
  <si>
    <t>HMRC</t>
  </si>
  <si>
    <t>Travel</t>
  </si>
  <si>
    <t>Stat/Exps</t>
  </si>
  <si>
    <t>Postage</t>
  </si>
  <si>
    <t>GRANTS</t>
  </si>
  <si>
    <t>S 137</t>
  </si>
  <si>
    <t>ADMIN</t>
  </si>
  <si>
    <t>IT</t>
  </si>
  <si>
    <t>ENVIRO</t>
  </si>
  <si>
    <t>TRAINING</t>
  </si>
  <si>
    <t>CIL</t>
  </si>
  <si>
    <t>RECEIPTS</t>
  </si>
  <si>
    <t>DETAIL</t>
  </si>
  <si>
    <t>April</t>
  </si>
  <si>
    <t>Transfer</t>
  </si>
  <si>
    <t>WDC</t>
  </si>
  <si>
    <t>50% Precept</t>
  </si>
  <si>
    <t>S Goacher</t>
  </si>
  <si>
    <t>Payroll Services</t>
  </si>
  <si>
    <t>Subscriptions</t>
  </si>
  <si>
    <t>May</t>
  </si>
  <si>
    <t>Online</t>
  </si>
  <si>
    <t xml:space="preserve">Parish Clerk </t>
  </si>
  <si>
    <t xml:space="preserve">Online </t>
  </si>
  <si>
    <t>21/22</t>
  </si>
  <si>
    <t>26.04.21</t>
  </si>
  <si>
    <t>ESALC</t>
  </si>
  <si>
    <t>Printing costs</t>
  </si>
  <si>
    <t>Village Leaf</t>
  </si>
  <si>
    <t>Village Leaf grant</t>
  </si>
  <si>
    <t>Cllr resignation flowers</t>
  </si>
  <si>
    <t>zoom monthly fee</t>
  </si>
  <si>
    <t>Domain renewal 123REG</t>
  </si>
  <si>
    <t>Transaction No</t>
  </si>
  <si>
    <t>June</t>
  </si>
  <si>
    <t>July</t>
  </si>
  <si>
    <t>Dog bins</t>
  </si>
  <si>
    <t>Warbleton Housing Assoc</t>
  </si>
  <si>
    <t>Bank Interest</t>
  </si>
  <si>
    <t>bank interest</t>
  </si>
  <si>
    <t>Parish Clerk</t>
  </si>
  <si>
    <t>Jakk Country Furniture</t>
  </si>
  <si>
    <t>Notice board Bodle Street Green</t>
  </si>
  <si>
    <t>Stamps</t>
  </si>
  <si>
    <t xml:space="preserve">Costain Ltd </t>
  </si>
  <si>
    <t>David Bysouth bench licence costs separate to payment run</t>
  </si>
  <si>
    <t>August</t>
  </si>
  <si>
    <t>Keith Robertson</t>
  </si>
  <si>
    <t>Annual internal audit</t>
  </si>
  <si>
    <t>Ink 18th June - 17th July</t>
  </si>
  <si>
    <t>Ink 18th May - 17th June (HPC paid the bill due in June)</t>
  </si>
  <si>
    <t>MAY</t>
  </si>
  <si>
    <t>JUNE</t>
  </si>
  <si>
    <t>JULY</t>
  </si>
  <si>
    <t>AUGUST</t>
  </si>
  <si>
    <t>SEPT</t>
  </si>
  <si>
    <t>Ink 18th July - 17th August</t>
  </si>
  <si>
    <t>Mileage 18.5.21 to 21.9.21 - 212 miles</t>
  </si>
  <si>
    <t>HMRC July 2021 - September 2021</t>
  </si>
  <si>
    <t>OCT</t>
  </si>
  <si>
    <t>BSG VH hall hire</t>
  </si>
  <si>
    <t>Hall Hire</t>
  </si>
  <si>
    <t>DVH hall hire</t>
  </si>
  <si>
    <t>BHIB</t>
  </si>
  <si>
    <t>Insurance</t>
  </si>
  <si>
    <t>Data protection fee</t>
  </si>
  <si>
    <t>Wealden DC</t>
  </si>
  <si>
    <t>WDALC</t>
  </si>
  <si>
    <t>WDALC subscription up to March 22</t>
  </si>
  <si>
    <t>Grass cutting contract yearly invoice</t>
  </si>
  <si>
    <t>Ink 18th Aug - 17th Sep</t>
  </si>
  <si>
    <t>50% precept</t>
  </si>
  <si>
    <t>Bank interest</t>
  </si>
  <si>
    <t>St John the Evangelist PCC</t>
  </si>
  <si>
    <t>Grant churchyard maintanence</t>
  </si>
  <si>
    <t>Orchard Landscapes Ltd</t>
  </si>
  <si>
    <t>NOV</t>
  </si>
  <si>
    <t>Ink 18th Sep - 17th Oct</t>
  </si>
  <si>
    <t xml:space="preserve">JF Construction </t>
  </si>
  <si>
    <t xml:space="preserve">David Bysouth bench installation </t>
  </si>
  <si>
    <t>Brian Bishop</t>
  </si>
  <si>
    <t>Annual clock winding service</t>
  </si>
  <si>
    <t>Douglas Andrews</t>
  </si>
  <si>
    <t xml:space="preserve">Finger posts A,B and C repairs </t>
  </si>
  <si>
    <t>Finger post repair post G</t>
  </si>
  <si>
    <t>Warbleton &amp; District Horticultural &amp; Poultry Society</t>
  </si>
  <si>
    <t>Show deposit refund</t>
  </si>
  <si>
    <t>CIL payment</t>
  </si>
  <si>
    <t>DEC</t>
  </si>
  <si>
    <t>Graham Long</t>
  </si>
  <si>
    <t>Mole removal Rushlake Green Village Green</t>
  </si>
  <si>
    <t>Ink 18th Oct - 17th Nov</t>
  </si>
  <si>
    <t>Dog bins 1.10.21 - 31.12.21</t>
  </si>
  <si>
    <t>Heathfield &amp; Waldron First Responders</t>
  </si>
  <si>
    <t>JAN</t>
  </si>
  <si>
    <t xml:space="preserve">Douglas Andrews </t>
  </si>
  <si>
    <t>Grant defibrilators</t>
  </si>
  <si>
    <t>Ink 18.11.21 - 17.12.21</t>
  </si>
  <si>
    <t>HMRC Oct 21 - Dec 21</t>
  </si>
  <si>
    <t xml:space="preserve">East Sussex County Council </t>
  </si>
  <si>
    <t>Two temporary traffic surveys Rushlake Green &amp; BSG</t>
  </si>
  <si>
    <t>100 white envelopes</t>
  </si>
  <si>
    <t>2500 sheets of paper</t>
  </si>
  <si>
    <t>The Rude Mechanical Theatre</t>
  </si>
  <si>
    <t>Rude Mechanical deposit for show on 10th July 2022</t>
  </si>
  <si>
    <t>VAT refund</t>
  </si>
  <si>
    <t>VAT refund (£721.47 1.4.19-31.3.20 + £701.54 1.4.20 - 31.3.21</t>
  </si>
  <si>
    <t>FEB</t>
  </si>
  <si>
    <t>ink 18.12.21 - 17.1.2022</t>
  </si>
  <si>
    <t>New well cover Spring Hill Punnetts Town</t>
  </si>
  <si>
    <t>J.F.Construction &amp; Son Ltd</t>
  </si>
  <si>
    <t>Bodle Street Village Hall - hall hire</t>
  </si>
  <si>
    <t>Hall hire</t>
  </si>
  <si>
    <t>Dunn Village Hall - hall hire</t>
  </si>
  <si>
    <t>MARCH</t>
  </si>
  <si>
    <t>ink 18.1.2022 - 17.2.2022</t>
  </si>
  <si>
    <t>Mileage claim 23.9.2021 - 17.3.2022</t>
  </si>
  <si>
    <t xml:space="preserve">Wealden District Council </t>
  </si>
  <si>
    <t>Quarterly dog bin emptying charges 1.1.2022 - 31.3.2022</t>
  </si>
  <si>
    <t>ESALC Limited</t>
  </si>
  <si>
    <t>Cllr Thompson - chariman training</t>
  </si>
  <si>
    <t xml:space="preserve">Heathfield &amp; Waldron Parish Council </t>
  </si>
  <si>
    <t>Contribution to the David Bysouth bench</t>
  </si>
  <si>
    <t>Match funding for the 4 finger posts repaired from CIL</t>
  </si>
  <si>
    <t xml:space="preserve">Bank Interest </t>
  </si>
  <si>
    <t>HMRC - Payroll January - March 2022</t>
  </si>
  <si>
    <t>Clerk salary &amp; home working allowance</t>
  </si>
  <si>
    <t>Section 137 payment</t>
  </si>
  <si>
    <t>cq101393</t>
  </si>
  <si>
    <t>cq101391</t>
  </si>
  <si>
    <t>cq101390</t>
  </si>
  <si>
    <t>cq101394</t>
  </si>
  <si>
    <t>30.4.21</t>
  </si>
  <si>
    <t>13.5.21</t>
  </si>
  <si>
    <t>7.6.2021</t>
  </si>
  <si>
    <t>13.7.21</t>
  </si>
  <si>
    <t>24.6.21</t>
  </si>
  <si>
    <t>22.7.21</t>
  </si>
  <si>
    <t>11.8.21</t>
  </si>
  <si>
    <t>19.8.21</t>
  </si>
  <si>
    <t>Sept</t>
  </si>
  <si>
    <t>Oct</t>
  </si>
  <si>
    <t>6.9.21</t>
  </si>
  <si>
    <t>27.9.21</t>
  </si>
  <si>
    <t>29.9.21</t>
  </si>
  <si>
    <t>19.10.21</t>
  </si>
  <si>
    <t>5.10.21</t>
  </si>
  <si>
    <t>28.10.21</t>
  </si>
  <si>
    <t>25.11.21</t>
  </si>
  <si>
    <t>Nov</t>
  </si>
  <si>
    <t>Dec</t>
  </si>
  <si>
    <t>17.12.21</t>
  </si>
  <si>
    <t>6.12.21</t>
  </si>
  <si>
    <t>24.12.21</t>
  </si>
  <si>
    <t>8.12.21</t>
  </si>
  <si>
    <t>Jan</t>
  </si>
  <si>
    <t>25.1.22</t>
  </si>
  <si>
    <t>26.1.22</t>
  </si>
  <si>
    <t>4.2.22</t>
  </si>
  <si>
    <t>Feb</t>
  </si>
  <si>
    <t>25.2.22</t>
  </si>
  <si>
    <t>Mar</t>
  </si>
  <si>
    <t>28.3.22</t>
  </si>
  <si>
    <t>4.3.22</t>
  </si>
  <si>
    <t>7.3.22</t>
  </si>
  <si>
    <t>22.4.22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</si>
</sst>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/>
    </xf>
    <xf numFmtId="2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Fill="1" applyBorder="1"/>
    <xf numFmtId="4" fontId="4" fillId="0" borderId="1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5"/>
  <sheetViews>
    <sheetView tabSelected="1" topLeftCell="A58" workbookViewId="0">
      <selection activeCell="H98" sqref="H98"/>
    </sheetView>
  </sheetViews>
  <sheetFormatPr baseColWidth="10" defaultColWidth="9.83203125" defaultRowHeight="15" x14ac:dyDescent="0.2"/>
  <cols>
    <col min="1" max="2" width="10.83203125" customWidth="1"/>
    <col min="4" max="4" width="51.83203125" customWidth="1"/>
    <col min="5" max="5" width="10.83203125" customWidth="1"/>
    <col min="6" max="6" width="9.83203125" style="20"/>
    <col min="7" max="7" width="10.5" customWidth="1"/>
    <col min="9" max="9" width="9.83203125" style="3"/>
    <col min="12" max="12" width="11.33203125" customWidth="1"/>
    <col min="20" max="20" width="10.83203125" style="21" bestFit="1" customWidth="1"/>
    <col min="21" max="21" width="56.83203125" customWidth="1"/>
    <col min="22" max="22" width="43.6640625" customWidth="1"/>
  </cols>
  <sheetData>
    <row r="1" spans="1:22" s="3" customFormat="1" ht="32" x14ac:dyDescent="0.2">
      <c r="A1" s="1" t="s">
        <v>0</v>
      </c>
      <c r="B1" s="23" t="s">
        <v>40</v>
      </c>
      <c r="C1" s="1" t="s">
        <v>1</v>
      </c>
      <c r="D1" s="1" t="s">
        <v>2</v>
      </c>
      <c r="E1" s="1" t="s">
        <v>3</v>
      </c>
      <c r="F1" s="6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1" t="s">
        <v>19</v>
      </c>
      <c r="V1" s="1"/>
    </row>
    <row r="2" spans="1:22" x14ac:dyDescent="0.2">
      <c r="A2" s="4" t="s">
        <v>31</v>
      </c>
      <c r="B2" s="4"/>
      <c r="C2" s="4"/>
      <c r="D2" s="4"/>
      <c r="E2" s="5"/>
      <c r="F2" s="5"/>
      <c r="G2" s="5"/>
      <c r="H2" s="5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U2" s="4"/>
      <c r="V2" s="4"/>
    </row>
    <row r="3" spans="1:22" ht="16" x14ac:dyDescent="0.2">
      <c r="A3" s="9" t="s">
        <v>20</v>
      </c>
      <c r="B3" s="4"/>
      <c r="C3" s="4"/>
      <c r="D3" s="4"/>
      <c r="E3" s="5"/>
      <c r="F3" s="5"/>
      <c r="G3" s="5"/>
      <c r="H3" s="5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7"/>
      <c r="U3" s="4"/>
      <c r="V3" s="4"/>
    </row>
    <row r="4" spans="1:22" ht="16" x14ac:dyDescent="0.2">
      <c r="A4" s="4" t="s">
        <v>32</v>
      </c>
      <c r="B4" s="4">
        <v>1</v>
      </c>
      <c r="C4" s="4" t="s">
        <v>21</v>
      </c>
      <c r="D4" s="4" t="s">
        <v>22</v>
      </c>
      <c r="E4" s="5"/>
      <c r="F4" s="5"/>
      <c r="G4" s="5"/>
      <c r="H4" s="5"/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7">
        <v>10001</v>
      </c>
      <c r="U4" s="8" t="s">
        <v>23</v>
      </c>
      <c r="V4" s="4"/>
    </row>
    <row r="5" spans="1:22" ht="16" x14ac:dyDescent="0.2">
      <c r="A5" s="4" t="s">
        <v>139</v>
      </c>
      <c r="B5" s="4">
        <v>2</v>
      </c>
      <c r="C5" s="4" t="s">
        <v>28</v>
      </c>
      <c r="D5" s="4" t="s">
        <v>33</v>
      </c>
      <c r="E5" s="5">
        <v>463.6</v>
      </c>
      <c r="F5" s="5"/>
      <c r="G5" s="5">
        <v>463.6</v>
      </c>
      <c r="H5" s="5"/>
      <c r="I5" s="6"/>
      <c r="J5" s="5"/>
      <c r="K5" s="5"/>
      <c r="L5" s="5"/>
      <c r="M5" s="5"/>
      <c r="N5" s="5"/>
      <c r="O5" s="5">
        <v>463.6</v>
      </c>
      <c r="P5" s="5"/>
      <c r="Q5" s="5"/>
      <c r="R5" s="5"/>
      <c r="S5" s="5"/>
      <c r="T5" s="7"/>
      <c r="U5" s="15" t="s">
        <v>26</v>
      </c>
      <c r="V5" s="4"/>
    </row>
    <row r="6" spans="1:22" x14ac:dyDescent="0.2">
      <c r="A6" s="4" t="s">
        <v>139</v>
      </c>
      <c r="B6" s="4">
        <v>3</v>
      </c>
      <c r="C6" s="4" t="s">
        <v>28</v>
      </c>
      <c r="D6" s="4" t="s">
        <v>24</v>
      </c>
      <c r="E6" s="5">
        <v>146.19</v>
      </c>
      <c r="F6" s="5"/>
      <c r="G6" s="5">
        <v>146.19</v>
      </c>
      <c r="H6" s="5"/>
      <c r="I6" s="6"/>
      <c r="J6" s="5"/>
      <c r="K6" s="5"/>
      <c r="L6" s="5"/>
      <c r="M6" s="5"/>
      <c r="N6" s="5"/>
      <c r="O6" s="5">
        <v>146.19</v>
      </c>
      <c r="P6" s="5"/>
      <c r="Q6" s="5"/>
      <c r="R6" s="5"/>
      <c r="S6" s="5"/>
      <c r="T6" s="7"/>
      <c r="U6" s="4" t="s">
        <v>25</v>
      </c>
      <c r="V6" s="4"/>
    </row>
    <row r="7" spans="1:22" x14ac:dyDescent="0.2">
      <c r="A7" s="4" t="s">
        <v>139</v>
      </c>
      <c r="B7" s="4">
        <v>4</v>
      </c>
      <c r="C7" s="4" t="s">
        <v>28</v>
      </c>
      <c r="D7" s="4" t="s">
        <v>29</v>
      </c>
      <c r="E7" s="5">
        <v>9.99</v>
      </c>
      <c r="F7" s="5"/>
      <c r="G7" s="5">
        <v>9.99</v>
      </c>
      <c r="H7" s="10"/>
      <c r="I7" s="11"/>
      <c r="J7" s="10"/>
      <c r="K7" s="10">
        <v>9.99</v>
      </c>
      <c r="L7" s="10"/>
      <c r="M7" s="12"/>
      <c r="N7" s="13"/>
      <c r="O7" s="10"/>
      <c r="P7" s="10"/>
      <c r="Q7" s="5"/>
      <c r="R7" s="5"/>
      <c r="S7" s="5"/>
      <c r="T7" s="7"/>
      <c r="U7" s="4" t="s">
        <v>34</v>
      </c>
      <c r="V7" s="4"/>
    </row>
    <row r="8" spans="1:22" x14ac:dyDescent="0.2">
      <c r="A8" s="4" t="s">
        <v>139</v>
      </c>
      <c r="B8" s="4">
        <v>5</v>
      </c>
      <c r="C8" s="4" t="s">
        <v>30</v>
      </c>
      <c r="D8" s="4" t="s">
        <v>29</v>
      </c>
      <c r="E8" s="5">
        <v>616.65</v>
      </c>
      <c r="F8" s="5"/>
      <c r="G8" s="5">
        <v>616.65</v>
      </c>
      <c r="H8" s="10">
        <v>590.65</v>
      </c>
      <c r="I8" s="11"/>
      <c r="J8" s="10"/>
      <c r="K8" s="10">
        <v>26</v>
      </c>
      <c r="L8" s="10"/>
      <c r="M8" s="12"/>
      <c r="N8" s="13"/>
      <c r="O8" s="10"/>
      <c r="P8" s="10"/>
      <c r="Q8" s="5"/>
      <c r="R8" s="5"/>
      <c r="S8" s="5"/>
      <c r="T8" s="7"/>
      <c r="U8" s="4" t="s">
        <v>133</v>
      </c>
      <c r="V8" s="4"/>
    </row>
    <row r="9" spans="1:22" ht="16" x14ac:dyDescent="0.2">
      <c r="A9" s="9" t="s">
        <v>27</v>
      </c>
      <c r="B9" s="4"/>
      <c r="C9" s="14" t="s">
        <v>58</v>
      </c>
      <c r="D9" s="4"/>
      <c r="E9" s="5"/>
      <c r="F9" s="5"/>
      <c r="G9" s="5"/>
      <c r="H9" s="5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7"/>
      <c r="U9" s="4"/>
      <c r="V9" s="4"/>
    </row>
    <row r="10" spans="1:22" x14ac:dyDescent="0.2">
      <c r="A10" s="4" t="s">
        <v>140</v>
      </c>
      <c r="B10" s="4">
        <v>6</v>
      </c>
      <c r="C10" s="4" t="s">
        <v>28</v>
      </c>
      <c r="D10" s="4" t="s">
        <v>29</v>
      </c>
      <c r="E10" s="5">
        <v>610.36</v>
      </c>
      <c r="F10" s="5"/>
      <c r="G10" s="5">
        <v>610.36</v>
      </c>
      <c r="H10" s="4">
        <v>584.36</v>
      </c>
      <c r="I10" s="1"/>
      <c r="J10" s="4"/>
      <c r="K10" s="4">
        <v>26</v>
      </c>
      <c r="L10" s="4"/>
      <c r="M10" s="4"/>
      <c r="N10" s="4"/>
      <c r="O10" s="4"/>
      <c r="P10" s="4"/>
      <c r="Q10" s="4"/>
      <c r="R10" s="4"/>
      <c r="S10" s="5"/>
      <c r="T10" s="7"/>
      <c r="U10" s="4" t="s">
        <v>133</v>
      </c>
      <c r="V10" s="4"/>
    </row>
    <row r="11" spans="1:22" x14ac:dyDescent="0.2">
      <c r="A11" s="24" t="s">
        <v>140</v>
      </c>
      <c r="B11" s="24">
        <v>7</v>
      </c>
      <c r="C11" s="4" t="s">
        <v>28</v>
      </c>
      <c r="D11" s="4" t="s">
        <v>35</v>
      </c>
      <c r="E11" s="5">
        <v>210</v>
      </c>
      <c r="F11" s="5"/>
      <c r="G11" s="5">
        <v>210</v>
      </c>
      <c r="H11" s="5"/>
      <c r="I11" s="6"/>
      <c r="J11" s="5"/>
      <c r="K11" s="5"/>
      <c r="L11" s="4"/>
      <c r="M11" s="5">
        <v>210</v>
      </c>
      <c r="N11" s="5"/>
      <c r="O11" s="5"/>
      <c r="P11" s="5"/>
      <c r="Q11" s="5"/>
      <c r="R11" s="5"/>
      <c r="S11" s="4"/>
      <c r="T11" s="14"/>
      <c r="U11" s="4" t="s">
        <v>36</v>
      </c>
      <c r="V11" s="4"/>
    </row>
    <row r="12" spans="1:22" x14ac:dyDescent="0.2">
      <c r="A12" s="4" t="s">
        <v>140</v>
      </c>
      <c r="B12" s="4">
        <v>8</v>
      </c>
      <c r="C12" s="4" t="s">
        <v>28</v>
      </c>
      <c r="D12" s="4" t="s">
        <v>29</v>
      </c>
      <c r="E12" s="5">
        <v>20</v>
      </c>
      <c r="F12" s="5"/>
      <c r="G12" s="5">
        <v>20</v>
      </c>
      <c r="H12" s="5"/>
      <c r="I12" s="6"/>
      <c r="J12" s="5"/>
      <c r="K12" s="5">
        <v>20</v>
      </c>
      <c r="L12" s="5"/>
      <c r="M12" s="5"/>
      <c r="N12" s="5"/>
      <c r="O12" s="5"/>
      <c r="P12" s="5"/>
      <c r="Q12" s="5"/>
      <c r="R12" s="5"/>
      <c r="S12" s="5"/>
      <c r="T12" s="7"/>
      <c r="U12" s="4" t="s">
        <v>37</v>
      </c>
      <c r="V12" s="4"/>
    </row>
    <row r="13" spans="1:22" x14ac:dyDescent="0.2">
      <c r="A13" s="4" t="s">
        <v>140</v>
      </c>
      <c r="B13" s="4">
        <v>9</v>
      </c>
      <c r="C13" s="4" t="s">
        <v>28</v>
      </c>
      <c r="D13" s="4" t="s">
        <v>29</v>
      </c>
      <c r="E13" s="5">
        <v>14.39</v>
      </c>
      <c r="F13" s="5"/>
      <c r="G13" s="5">
        <v>14.39</v>
      </c>
      <c r="H13" s="5"/>
      <c r="I13" s="6"/>
      <c r="J13" s="5"/>
      <c r="K13" s="5"/>
      <c r="L13" s="5"/>
      <c r="M13" s="5"/>
      <c r="N13" s="5"/>
      <c r="O13" s="5">
        <v>14.39</v>
      </c>
      <c r="P13" s="5"/>
      <c r="Q13" s="5"/>
      <c r="R13" s="5"/>
      <c r="S13" s="5"/>
      <c r="T13" s="7"/>
      <c r="U13" s="4" t="s">
        <v>38</v>
      </c>
      <c r="V13" s="4"/>
    </row>
    <row r="14" spans="1:22" x14ac:dyDescent="0.2">
      <c r="A14" s="4" t="s">
        <v>140</v>
      </c>
      <c r="B14" s="4">
        <v>10</v>
      </c>
      <c r="C14" s="4" t="s">
        <v>30</v>
      </c>
      <c r="D14" s="4" t="s">
        <v>29</v>
      </c>
      <c r="E14" s="5">
        <v>11.99</v>
      </c>
      <c r="F14" s="5">
        <v>2.4</v>
      </c>
      <c r="G14" s="4">
        <v>14.39</v>
      </c>
      <c r="H14" s="4"/>
      <c r="I14" s="1"/>
      <c r="J14" s="4"/>
      <c r="K14" s="4"/>
      <c r="L14" s="4"/>
      <c r="M14" s="4"/>
      <c r="N14" s="4"/>
      <c r="O14" s="4">
        <v>11.99</v>
      </c>
      <c r="P14" s="4"/>
      <c r="Q14" s="4"/>
      <c r="R14" s="4"/>
      <c r="S14" s="4"/>
      <c r="T14" s="14"/>
      <c r="U14" s="4" t="s">
        <v>39</v>
      </c>
    </row>
    <row r="15" spans="1:22" x14ac:dyDescent="0.2">
      <c r="A15" s="4" t="s">
        <v>140</v>
      </c>
      <c r="B15" s="4">
        <v>11</v>
      </c>
      <c r="C15" s="4" t="s">
        <v>28</v>
      </c>
      <c r="D15" s="4" t="s">
        <v>29</v>
      </c>
      <c r="E15" s="5">
        <v>9.99</v>
      </c>
      <c r="F15" s="5"/>
      <c r="G15" s="5">
        <v>9.99</v>
      </c>
      <c r="H15" s="5"/>
      <c r="I15" s="6"/>
      <c r="J15" s="5"/>
      <c r="K15" s="5">
        <v>9.99</v>
      </c>
      <c r="L15" s="5"/>
      <c r="M15" s="5"/>
      <c r="N15" s="5"/>
      <c r="O15" s="5"/>
      <c r="P15" s="5"/>
      <c r="Q15" s="5"/>
      <c r="R15" s="5"/>
      <c r="S15" s="5"/>
      <c r="T15" s="7"/>
      <c r="U15" s="4" t="s">
        <v>34</v>
      </c>
      <c r="V15" s="4"/>
    </row>
    <row r="16" spans="1:22" ht="16" x14ac:dyDescent="0.2">
      <c r="A16" s="9" t="s">
        <v>41</v>
      </c>
      <c r="B16" s="4"/>
      <c r="C16" s="14" t="s">
        <v>59</v>
      </c>
      <c r="D16" s="4"/>
      <c r="E16" s="5"/>
      <c r="F16" s="5"/>
      <c r="G16" s="5"/>
      <c r="H16" s="5"/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7"/>
      <c r="U16" s="9"/>
      <c r="V16" s="4"/>
    </row>
    <row r="17" spans="1:22" ht="16" x14ac:dyDescent="0.2">
      <c r="A17" s="4" t="s">
        <v>143</v>
      </c>
      <c r="B17" s="4">
        <v>12</v>
      </c>
      <c r="C17" s="4" t="s">
        <v>28</v>
      </c>
      <c r="D17" s="4" t="s">
        <v>22</v>
      </c>
      <c r="E17" s="5">
        <v>65</v>
      </c>
      <c r="F17" s="5">
        <v>13</v>
      </c>
      <c r="G17" s="25">
        <v>78</v>
      </c>
      <c r="H17" s="5"/>
      <c r="I17" s="6"/>
      <c r="J17" s="5"/>
      <c r="K17" s="5"/>
      <c r="L17" s="5"/>
      <c r="M17" s="5"/>
      <c r="N17" s="5"/>
      <c r="O17" s="5"/>
      <c r="P17" s="5"/>
      <c r="Q17" s="5">
        <v>65</v>
      </c>
      <c r="R17" s="5"/>
      <c r="S17" s="5"/>
      <c r="T17" s="7"/>
      <c r="U17" s="15" t="s">
        <v>43</v>
      </c>
      <c r="V17" s="4"/>
    </row>
    <row r="18" spans="1:22" ht="16" x14ac:dyDescent="0.2">
      <c r="A18" s="4" t="s">
        <v>143</v>
      </c>
      <c r="B18" s="4">
        <v>13</v>
      </c>
      <c r="C18" s="4" t="s">
        <v>28</v>
      </c>
      <c r="D18" s="4" t="s">
        <v>29</v>
      </c>
      <c r="E18" s="5">
        <v>641.19000000000005</v>
      </c>
      <c r="F18" s="5"/>
      <c r="G18" s="25">
        <v>641.19000000000005</v>
      </c>
      <c r="H18" s="32">
        <v>615.19000000000005</v>
      </c>
      <c r="I18" s="6"/>
      <c r="J18" s="5"/>
      <c r="K18" s="5">
        <v>26</v>
      </c>
      <c r="L18" s="5"/>
      <c r="M18" s="5"/>
      <c r="N18" s="5"/>
      <c r="O18" s="5"/>
      <c r="P18" s="5"/>
      <c r="Q18" s="5"/>
      <c r="R18" s="5"/>
      <c r="S18" s="5"/>
      <c r="T18" s="7"/>
      <c r="U18" s="4" t="s">
        <v>133</v>
      </c>
      <c r="V18" s="4"/>
    </row>
    <row r="19" spans="1:22" ht="16" x14ac:dyDescent="0.2">
      <c r="A19" s="4" t="s">
        <v>142</v>
      </c>
      <c r="B19" s="4">
        <v>14</v>
      </c>
      <c r="C19" s="4" t="s">
        <v>137</v>
      </c>
      <c r="D19" s="4" t="s">
        <v>7</v>
      </c>
      <c r="E19" s="5">
        <v>269.39999999999998</v>
      </c>
      <c r="F19" s="5"/>
      <c r="G19" s="25">
        <v>269.39999999999998</v>
      </c>
      <c r="H19" s="5"/>
      <c r="I19" s="6">
        <v>269.39999999999998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7"/>
      <c r="U19" s="15" t="s">
        <v>7</v>
      </c>
      <c r="V19" s="4"/>
    </row>
    <row r="20" spans="1:22" ht="16" x14ac:dyDescent="0.2">
      <c r="A20" s="4" t="s">
        <v>143</v>
      </c>
      <c r="B20" s="4">
        <v>15</v>
      </c>
      <c r="C20" s="4" t="s">
        <v>28</v>
      </c>
      <c r="D20" s="4" t="s">
        <v>29</v>
      </c>
      <c r="E20" s="5">
        <v>14.39</v>
      </c>
      <c r="F20" s="5"/>
      <c r="G20" s="25">
        <v>14.39</v>
      </c>
      <c r="H20" s="5"/>
      <c r="I20" s="6"/>
      <c r="J20" s="5"/>
      <c r="K20" s="5"/>
      <c r="L20" s="5"/>
      <c r="M20" s="5"/>
      <c r="N20" s="5"/>
      <c r="O20" s="5">
        <v>14.39</v>
      </c>
      <c r="P20" s="5"/>
      <c r="Q20" s="5"/>
      <c r="R20" s="5"/>
      <c r="S20" s="5"/>
      <c r="T20" s="7"/>
      <c r="U20" s="15" t="s">
        <v>38</v>
      </c>
      <c r="V20" s="4"/>
    </row>
    <row r="21" spans="1:22" ht="16" x14ac:dyDescent="0.2">
      <c r="A21" s="4" t="s">
        <v>143</v>
      </c>
      <c r="B21" s="4">
        <v>16</v>
      </c>
      <c r="C21" s="4" t="s">
        <v>28</v>
      </c>
      <c r="D21" s="4" t="s">
        <v>44</v>
      </c>
      <c r="E21" s="5">
        <v>300</v>
      </c>
      <c r="F21" s="5"/>
      <c r="G21" s="5">
        <v>300</v>
      </c>
      <c r="H21" s="5"/>
      <c r="I21" s="6"/>
      <c r="J21" s="5"/>
      <c r="K21" s="5"/>
      <c r="L21" s="5"/>
      <c r="M21" s="7"/>
      <c r="N21" s="5">
        <v>300</v>
      </c>
      <c r="O21" s="5"/>
      <c r="P21" s="5"/>
      <c r="Q21" s="5"/>
      <c r="R21" s="5"/>
      <c r="S21" s="5"/>
      <c r="T21" s="7"/>
      <c r="U21" s="15" t="s">
        <v>134</v>
      </c>
      <c r="V21" s="4"/>
    </row>
    <row r="22" spans="1:22" ht="16" x14ac:dyDescent="0.2">
      <c r="A22" s="4" t="s">
        <v>141</v>
      </c>
      <c r="B22" s="4">
        <v>17</v>
      </c>
      <c r="C22" s="4" t="s">
        <v>21</v>
      </c>
      <c r="D22" s="4" t="s">
        <v>45</v>
      </c>
      <c r="E22" s="5"/>
      <c r="F22" s="5"/>
      <c r="G22" s="5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7">
        <v>0.22</v>
      </c>
      <c r="U22" s="9" t="s">
        <v>46</v>
      </c>
      <c r="V22" s="4"/>
    </row>
    <row r="23" spans="1:22" ht="16" x14ac:dyDescent="0.2">
      <c r="A23" s="9" t="s">
        <v>42</v>
      </c>
      <c r="B23" s="4"/>
      <c r="C23" s="14" t="s">
        <v>60</v>
      </c>
      <c r="D23" s="4"/>
      <c r="E23" s="5"/>
      <c r="F23" s="5"/>
      <c r="G23" s="5"/>
      <c r="H23" s="5"/>
      <c r="I23" s="6"/>
      <c r="J23" s="5"/>
      <c r="K23" s="5"/>
      <c r="L23" s="5"/>
      <c r="M23" s="5"/>
      <c r="N23" s="5"/>
      <c r="O23" s="5"/>
      <c r="P23" s="5"/>
      <c r="Q23" s="5"/>
      <c r="R23" s="5"/>
      <c r="S23" s="5"/>
      <c r="T23" s="7"/>
      <c r="U23" s="9"/>
      <c r="V23" s="4"/>
    </row>
    <row r="24" spans="1:22" x14ac:dyDescent="0.2">
      <c r="A24" s="4" t="s">
        <v>144</v>
      </c>
      <c r="B24" s="4">
        <v>18</v>
      </c>
      <c r="C24" s="4" t="s">
        <v>28</v>
      </c>
      <c r="D24" s="4" t="s">
        <v>47</v>
      </c>
      <c r="E24" s="5">
        <v>512</v>
      </c>
      <c r="F24" s="5"/>
      <c r="G24" s="5">
        <v>512</v>
      </c>
      <c r="H24" s="5">
        <v>486</v>
      </c>
      <c r="I24" s="6"/>
      <c r="J24" s="5"/>
      <c r="K24" s="5">
        <v>26</v>
      </c>
      <c r="L24" s="5"/>
      <c r="M24" s="5"/>
      <c r="N24" s="5"/>
      <c r="O24" s="5"/>
      <c r="P24" s="5"/>
      <c r="Q24" s="5"/>
      <c r="R24" s="5"/>
      <c r="S24" s="5"/>
      <c r="T24" s="7"/>
      <c r="U24" s="4" t="s">
        <v>133</v>
      </c>
      <c r="V24" s="4"/>
    </row>
    <row r="25" spans="1:22" x14ac:dyDescent="0.2">
      <c r="A25" s="4" t="s">
        <v>144</v>
      </c>
      <c r="B25" s="4">
        <v>19</v>
      </c>
      <c r="C25" s="4" t="s">
        <v>28</v>
      </c>
      <c r="D25" s="4" t="s">
        <v>48</v>
      </c>
      <c r="E25" s="5">
        <v>650</v>
      </c>
      <c r="F25" s="5">
        <v>130</v>
      </c>
      <c r="G25" s="5">
        <v>780</v>
      </c>
      <c r="H25" s="5"/>
      <c r="I25" s="6"/>
      <c r="J25" s="5"/>
      <c r="K25" s="5"/>
      <c r="L25" s="5"/>
      <c r="M25" s="5"/>
      <c r="N25" s="5"/>
      <c r="O25" s="5"/>
      <c r="P25" s="5"/>
      <c r="Q25" s="5"/>
      <c r="R25" s="5"/>
      <c r="S25" s="5">
        <v>650</v>
      </c>
      <c r="T25" s="7"/>
      <c r="U25" s="4" t="s">
        <v>49</v>
      </c>
      <c r="V25" s="4"/>
    </row>
    <row r="26" spans="1:22" ht="16" x14ac:dyDescent="0.2">
      <c r="A26" s="15" t="s">
        <v>144</v>
      </c>
      <c r="B26" s="15">
        <v>20</v>
      </c>
      <c r="C26" s="15" t="s">
        <v>28</v>
      </c>
      <c r="D26" s="15" t="s">
        <v>47</v>
      </c>
      <c r="E26" s="5">
        <v>29.5</v>
      </c>
      <c r="F26" s="5"/>
      <c r="G26" s="5">
        <v>29.5</v>
      </c>
      <c r="H26" s="5"/>
      <c r="I26" s="6"/>
      <c r="J26" s="5"/>
      <c r="K26" s="5"/>
      <c r="L26" s="5">
        <v>29.5</v>
      </c>
      <c r="M26" s="5"/>
      <c r="N26" s="5"/>
      <c r="O26" s="5"/>
      <c r="P26" s="5"/>
      <c r="Q26" s="5"/>
      <c r="R26" s="5"/>
      <c r="S26" s="5"/>
      <c r="T26" s="7"/>
      <c r="U26" s="4" t="s">
        <v>50</v>
      </c>
      <c r="V26" s="4"/>
    </row>
    <row r="27" spans="1:22" ht="16" x14ac:dyDescent="0.2">
      <c r="A27" s="15" t="s">
        <v>144</v>
      </c>
      <c r="B27" s="15">
        <v>21</v>
      </c>
      <c r="C27" s="15" t="s">
        <v>28</v>
      </c>
      <c r="D27" s="15" t="s">
        <v>47</v>
      </c>
      <c r="E27" s="5">
        <v>14.39</v>
      </c>
      <c r="F27" s="5"/>
      <c r="G27" s="5">
        <v>14.39</v>
      </c>
      <c r="H27" s="5"/>
      <c r="I27" s="6"/>
      <c r="J27" s="5"/>
      <c r="K27" s="5"/>
      <c r="L27" s="5"/>
      <c r="M27" s="5"/>
      <c r="N27" s="5"/>
      <c r="O27" s="5">
        <v>14.39</v>
      </c>
      <c r="P27" s="5"/>
      <c r="Q27" s="5"/>
      <c r="R27" s="5"/>
      <c r="S27" s="5"/>
      <c r="T27" s="7"/>
      <c r="U27" s="4" t="s">
        <v>38</v>
      </c>
      <c r="V27" s="4"/>
    </row>
    <row r="28" spans="1:22" ht="16" x14ac:dyDescent="0.2">
      <c r="A28" s="9" t="s">
        <v>53</v>
      </c>
      <c r="B28" s="9"/>
      <c r="C28" s="9" t="s">
        <v>61</v>
      </c>
      <c r="D28" s="9"/>
      <c r="E28" s="5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7"/>
      <c r="U28" s="4"/>
      <c r="V28" s="4"/>
    </row>
    <row r="29" spans="1:22" ht="16" x14ac:dyDescent="0.2">
      <c r="A29" s="15" t="s">
        <v>145</v>
      </c>
      <c r="B29" s="15">
        <v>22</v>
      </c>
      <c r="C29" s="15" t="s">
        <v>28</v>
      </c>
      <c r="D29" s="15" t="s">
        <v>51</v>
      </c>
      <c r="E29" s="5">
        <v>445.5</v>
      </c>
      <c r="F29" s="5"/>
      <c r="G29" s="5">
        <v>445.5</v>
      </c>
      <c r="H29" s="5"/>
      <c r="I29" s="6"/>
      <c r="J29" s="5"/>
      <c r="K29" s="5"/>
      <c r="L29" s="5"/>
      <c r="M29" s="5"/>
      <c r="N29" s="5"/>
      <c r="O29" s="5"/>
      <c r="P29" s="5"/>
      <c r="Q29" s="5"/>
      <c r="R29" s="5"/>
      <c r="S29" s="5">
        <v>445.5</v>
      </c>
      <c r="T29" s="7"/>
      <c r="U29" s="4" t="s">
        <v>52</v>
      </c>
      <c r="V29" s="4"/>
    </row>
    <row r="30" spans="1:22" ht="16" x14ac:dyDescent="0.2">
      <c r="A30" s="15"/>
      <c r="B30" s="15"/>
      <c r="C30" s="15"/>
      <c r="D30" s="1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7"/>
      <c r="U30" s="4"/>
      <c r="V30" s="4"/>
    </row>
    <row r="31" spans="1:22" ht="16" x14ac:dyDescent="0.2">
      <c r="A31" s="15" t="s">
        <v>146</v>
      </c>
      <c r="B31" s="15">
        <v>23</v>
      </c>
      <c r="C31" s="15" t="s">
        <v>28</v>
      </c>
      <c r="D31" s="15" t="s">
        <v>54</v>
      </c>
      <c r="E31" s="5">
        <v>160</v>
      </c>
      <c r="F31" s="5"/>
      <c r="G31" s="5">
        <v>160</v>
      </c>
      <c r="H31" s="5"/>
      <c r="I31" s="6"/>
      <c r="J31" s="5"/>
      <c r="K31" s="5"/>
      <c r="L31" s="5"/>
      <c r="M31" s="5"/>
      <c r="N31" s="5"/>
      <c r="O31" s="5">
        <v>160</v>
      </c>
      <c r="P31" s="5"/>
      <c r="Q31" s="5"/>
      <c r="R31" s="5"/>
      <c r="S31" s="5"/>
      <c r="T31" s="7"/>
      <c r="U31" s="4" t="s">
        <v>55</v>
      </c>
      <c r="V31" s="4"/>
    </row>
    <row r="32" spans="1:22" ht="16" x14ac:dyDescent="0.2">
      <c r="A32" s="15" t="s">
        <v>146</v>
      </c>
      <c r="B32" s="15">
        <v>24</v>
      </c>
      <c r="C32" s="15" t="s">
        <v>28</v>
      </c>
      <c r="D32" s="15" t="s">
        <v>29</v>
      </c>
      <c r="E32" s="5">
        <v>585.82000000000005</v>
      </c>
      <c r="F32" s="5"/>
      <c r="G32" s="5">
        <v>585.82000000000005</v>
      </c>
      <c r="H32" s="5">
        <v>559.82000000000005</v>
      </c>
      <c r="I32" s="6"/>
      <c r="J32" s="5"/>
      <c r="K32" s="5">
        <v>26</v>
      </c>
      <c r="L32" s="5"/>
      <c r="M32" s="5"/>
      <c r="N32" s="5"/>
      <c r="O32" s="5"/>
      <c r="P32" s="5"/>
      <c r="Q32" s="5"/>
      <c r="R32" s="5"/>
      <c r="S32" s="5"/>
      <c r="T32" s="7"/>
      <c r="U32" s="4" t="s">
        <v>133</v>
      </c>
      <c r="V32" s="4"/>
    </row>
    <row r="33" spans="1:22" ht="16" x14ac:dyDescent="0.2">
      <c r="A33" s="15" t="s">
        <v>146</v>
      </c>
      <c r="B33" s="15">
        <v>25</v>
      </c>
      <c r="C33" s="15" t="s">
        <v>28</v>
      </c>
      <c r="D33" s="15" t="s">
        <v>29</v>
      </c>
      <c r="E33" s="5">
        <v>9.99</v>
      </c>
      <c r="F33" s="5"/>
      <c r="G33" s="5">
        <v>9.99</v>
      </c>
      <c r="H33" s="5"/>
      <c r="I33" s="6"/>
      <c r="J33" s="5"/>
      <c r="K33" s="5">
        <v>9.99</v>
      </c>
      <c r="L33" s="5"/>
      <c r="M33" s="5"/>
      <c r="N33" s="5"/>
      <c r="O33" s="5"/>
      <c r="P33" s="5"/>
      <c r="Q33" s="5"/>
      <c r="R33" s="5"/>
      <c r="S33" s="5"/>
      <c r="T33" s="7"/>
      <c r="U33" s="4" t="s">
        <v>57</v>
      </c>
      <c r="V33" s="4"/>
    </row>
    <row r="34" spans="1:22" ht="16" x14ac:dyDescent="0.2">
      <c r="A34" s="15" t="s">
        <v>146</v>
      </c>
      <c r="B34" s="15">
        <v>26</v>
      </c>
      <c r="C34" s="15" t="s">
        <v>28</v>
      </c>
      <c r="D34" s="15" t="s">
        <v>29</v>
      </c>
      <c r="E34" s="5">
        <v>9.99</v>
      </c>
      <c r="F34" s="5"/>
      <c r="G34" s="5">
        <v>9.99</v>
      </c>
      <c r="H34" s="5"/>
      <c r="I34" s="6"/>
      <c r="J34" s="5"/>
      <c r="K34" s="5">
        <v>9.99</v>
      </c>
      <c r="L34" s="5"/>
      <c r="M34" s="5"/>
      <c r="N34" s="5"/>
      <c r="O34" s="5"/>
      <c r="P34" s="5"/>
      <c r="Q34" s="5"/>
      <c r="R34" s="5"/>
      <c r="S34" s="5"/>
      <c r="T34" s="7"/>
      <c r="U34" s="4" t="s">
        <v>56</v>
      </c>
      <c r="V34" s="4"/>
    </row>
    <row r="35" spans="1:22" ht="16" x14ac:dyDescent="0.2">
      <c r="A35" s="9" t="s">
        <v>147</v>
      </c>
      <c r="B35" s="15"/>
      <c r="C35" s="9" t="s">
        <v>62</v>
      </c>
      <c r="D35" s="15"/>
      <c r="E35" s="5"/>
      <c r="F35" s="5"/>
      <c r="G35" s="5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7"/>
      <c r="U35" s="4"/>
      <c r="V35" s="4"/>
    </row>
    <row r="36" spans="1:22" ht="16" x14ac:dyDescent="0.2">
      <c r="A36" s="15" t="s">
        <v>149</v>
      </c>
      <c r="B36" s="15">
        <v>27</v>
      </c>
      <c r="C36" s="15" t="s">
        <v>21</v>
      </c>
      <c r="D36" s="15" t="s">
        <v>79</v>
      </c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7">
        <v>0.22</v>
      </c>
      <c r="U36" s="4" t="s">
        <v>79</v>
      </c>
      <c r="V36" s="4"/>
    </row>
    <row r="37" spans="1:22" ht="16" x14ac:dyDescent="0.2">
      <c r="A37" s="15" t="s">
        <v>150</v>
      </c>
      <c r="B37" s="15">
        <v>28</v>
      </c>
      <c r="C37" s="15" t="s">
        <v>21</v>
      </c>
      <c r="D37" s="15" t="s">
        <v>22</v>
      </c>
      <c r="E37" s="5"/>
      <c r="F37" s="5"/>
      <c r="G37" s="5"/>
      <c r="H37" s="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7">
        <v>10001</v>
      </c>
      <c r="U37" s="4" t="s">
        <v>78</v>
      </c>
      <c r="V37" s="4"/>
    </row>
    <row r="38" spans="1:22" ht="16" x14ac:dyDescent="0.2">
      <c r="A38" s="15" t="s">
        <v>151</v>
      </c>
      <c r="B38" s="15">
        <v>29</v>
      </c>
      <c r="C38" s="15" t="s">
        <v>28</v>
      </c>
      <c r="D38" s="15" t="s">
        <v>29</v>
      </c>
      <c r="E38" s="5">
        <v>548.91</v>
      </c>
      <c r="F38" s="5"/>
      <c r="G38" s="5">
        <v>548.91</v>
      </c>
      <c r="H38" s="5">
        <v>522.91</v>
      </c>
      <c r="I38" s="6"/>
      <c r="J38" s="5"/>
      <c r="K38" s="5">
        <v>26</v>
      </c>
      <c r="L38" s="5"/>
      <c r="M38" s="5"/>
      <c r="N38" s="5"/>
      <c r="O38" s="5"/>
      <c r="P38" s="5"/>
      <c r="Q38" s="5"/>
      <c r="R38" s="5"/>
      <c r="S38" s="5"/>
      <c r="T38" s="7"/>
      <c r="U38" s="4" t="s">
        <v>133</v>
      </c>
      <c r="V38" s="4"/>
    </row>
    <row r="39" spans="1:22" ht="16" x14ac:dyDescent="0.2">
      <c r="A39" s="15" t="s">
        <v>151</v>
      </c>
      <c r="B39" s="15">
        <v>30</v>
      </c>
      <c r="C39" s="15" t="s">
        <v>28</v>
      </c>
      <c r="D39" s="15" t="s">
        <v>29</v>
      </c>
      <c r="E39" s="5">
        <v>9.99</v>
      </c>
      <c r="F39" s="5"/>
      <c r="G39" s="5">
        <v>9.99</v>
      </c>
      <c r="H39" s="5"/>
      <c r="I39" s="6"/>
      <c r="J39" s="5"/>
      <c r="K39" s="5">
        <v>9.99</v>
      </c>
      <c r="L39" s="5"/>
      <c r="M39" s="5"/>
      <c r="N39" s="5"/>
      <c r="O39" s="5"/>
      <c r="P39" s="5"/>
      <c r="Q39" s="5"/>
      <c r="R39" s="5"/>
      <c r="S39" s="5"/>
      <c r="T39" s="7"/>
      <c r="U39" s="4" t="s">
        <v>63</v>
      </c>
      <c r="V39" s="4"/>
    </row>
    <row r="40" spans="1:22" ht="16" x14ac:dyDescent="0.2">
      <c r="A40" s="15" t="s">
        <v>151</v>
      </c>
      <c r="B40" s="15">
        <v>31</v>
      </c>
      <c r="C40" s="15" t="s">
        <v>28</v>
      </c>
      <c r="D40" s="15" t="s">
        <v>29</v>
      </c>
      <c r="E40" s="5">
        <v>95.4</v>
      </c>
      <c r="F40" s="5"/>
      <c r="G40" s="5">
        <v>95.4</v>
      </c>
      <c r="H40" s="5"/>
      <c r="I40" s="6"/>
      <c r="J40" s="5">
        <v>95.4</v>
      </c>
      <c r="K40" s="5"/>
      <c r="L40" s="5"/>
      <c r="M40" s="5"/>
      <c r="N40" s="5"/>
      <c r="O40" s="5"/>
      <c r="P40" s="5"/>
      <c r="Q40" s="5"/>
      <c r="R40" s="5"/>
      <c r="S40" s="5"/>
      <c r="T40" s="7"/>
      <c r="U40" s="4" t="s">
        <v>64</v>
      </c>
      <c r="V40" s="4"/>
    </row>
    <row r="41" spans="1:22" ht="16" x14ac:dyDescent="0.2">
      <c r="A41" s="15" t="s">
        <v>152</v>
      </c>
      <c r="B41" s="15">
        <v>32</v>
      </c>
      <c r="C41" s="15" t="s">
        <v>136</v>
      </c>
      <c r="D41" s="15" t="s">
        <v>7</v>
      </c>
      <c r="E41" s="5">
        <v>214.2</v>
      </c>
      <c r="F41" s="5"/>
      <c r="G41" s="5">
        <v>214.2</v>
      </c>
      <c r="H41" s="5"/>
      <c r="I41" s="6">
        <v>214.2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7"/>
      <c r="U41" s="4" t="s">
        <v>65</v>
      </c>
      <c r="V41" s="4"/>
    </row>
    <row r="42" spans="1:22" ht="16" x14ac:dyDescent="0.2">
      <c r="A42" s="9" t="s">
        <v>148</v>
      </c>
      <c r="B42" s="15"/>
      <c r="C42" s="9" t="s">
        <v>66</v>
      </c>
      <c r="D42" s="15"/>
      <c r="E42" s="5"/>
      <c r="F42" s="5"/>
      <c r="G42" s="5"/>
      <c r="H42" s="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7"/>
      <c r="U42" s="4"/>
      <c r="V42" s="4"/>
    </row>
    <row r="43" spans="1:22" ht="16" x14ac:dyDescent="0.2">
      <c r="A43" s="15" t="s">
        <v>153</v>
      </c>
      <c r="B43" s="15">
        <v>33</v>
      </c>
      <c r="C43" s="15" t="s">
        <v>28</v>
      </c>
      <c r="D43" s="15" t="s">
        <v>67</v>
      </c>
      <c r="E43" s="5">
        <v>450</v>
      </c>
      <c r="F43" s="5"/>
      <c r="G43" s="5">
        <v>450</v>
      </c>
      <c r="H43" s="5"/>
      <c r="I43" s="6"/>
      <c r="J43" s="5"/>
      <c r="K43" s="5"/>
      <c r="L43" s="5"/>
      <c r="M43" s="5">
        <v>450</v>
      </c>
      <c r="N43" s="5"/>
      <c r="O43" s="5"/>
      <c r="P43" s="5"/>
      <c r="Q43" s="5"/>
      <c r="R43" s="5"/>
      <c r="S43" s="5"/>
      <c r="T43" s="7"/>
      <c r="U43" s="4" t="s">
        <v>68</v>
      </c>
      <c r="V43" s="4"/>
    </row>
    <row r="44" spans="1:22" ht="16" x14ac:dyDescent="0.2">
      <c r="A44" s="15" t="s">
        <v>153</v>
      </c>
      <c r="B44" s="15">
        <v>34</v>
      </c>
      <c r="C44" s="15" t="s">
        <v>28</v>
      </c>
      <c r="D44" s="15" t="s">
        <v>69</v>
      </c>
      <c r="E44" s="5">
        <v>450</v>
      </c>
      <c r="F44" s="5"/>
      <c r="G44" s="5">
        <v>450</v>
      </c>
      <c r="H44" s="5"/>
      <c r="I44" s="6"/>
      <c r="J44" s="5"/>
      <c r="K44" s="5"/>
      <c r="L44" s="5"/>
      <c r="M44" s="5">
        <v>450</v>
      </c>
      <c r="N44" s="5"/>
      <c r="O44" s="5"/>
      <c r="P44" s="5"/>
      <c r="Q44" s="5"/>
      <c r="R44" s="5"/>
      <c r="S44" s="5"/>
      <c r="T44" s="7"/>
      <c r="U44" s="4" t="s">
        <v>68</v>
      </c>
      <c r="V44" s="4"/>
    </row>
    <row r="45" spans="1:22" ht="16" x14ac:dyDescent="0.2">
      <c r="A45" s="15" t="s">
        <v>153</v>
      </c>
      <c r="B45" s="15">
        <v>35</v>
      </c>
      <c r="C45" s="15" t="s">
        <v>28</v>
      </c>
      <c r="D45" s="15" t="s">
        <v>80</v>
      </c>
      <c r="E45" s="5">
        <v>300</v>
      </c>
      <c r="F45" s="5"/>
      <c r="G45" s="5">
        <v>300</v>
      </c>
      <c r="H45" s="5"/>
      <c r="I45" s="6"/>
      <c r="J45" s="5"/>
      <c r="K45" s="5"/>
      <c r="L45" s="5"/>
      <c r="M45" s="5"/>
      <c r="N45" s="5">
        <v>300</v>
      </c>
      <c r="O45" s="5"/>
      <c r="P45" s="5"/>
      <c r="Q45" s="5"/>
      <c r="R45" s="5"/>
      <c r="S45" s="5"/>
      <c r="T45" s="7"/>
      <c r="U45" s="4" t="s">
        <v>81</v>
      </c>
      <c r="V45" s="4"/>
    </row>
    <row r="46" spans="1:22" ht="16" x14ac:dyDescent="0.2">
      <c r="A46" s="15" t="s">
        <v>153</v>
      </c>
      <c r="B46" s="15">
        <v>36</v>
      </c>
      <c r="C46" s="15" t="s">
        <v>28</v>
      </c>
      <c r="D46" s="15" t="s">
        <v>70</v>
      </c>
      <c r="E46" s="5">
        <v>582.97</v>
      </c>
      <c r="F46" s="5"/>
      <c r="G46" s="5">
        <v>582.97</v>
      </c>
      <c r="H46" s="5"/>
      <c r="I46" s="6"/>
      <c r="J46" s="5"/>
      <c r="K46" s="5"/>
      <c r="L46" s="5"/>
      <c r="M46" s="5"/>
      <c r="N46" s="5"/>
      <c r="O46" s="5">
        <v>582.97</v>
      </c>
      <c r="P46" s="5"/>
      <c r="Q46" s="5"/>
      <c r="R46" s="5"/>
      <c r="S46" s="5"/>
      <c r="T46" s="7"/>
      <c r="U46" s="4" t="s">
        <v>71</v>
      </c>
      <c r="V46" s="4"/>
    </row>
    <row r="47" spans="1:22" ht="16" x14ac:dyDescent="0.2">
      <c r="A47" s="15" t="s">
        <v>154</v>
      </c>
      <c r="B47" s="15">
        <v>37</v>
      </c>
      <c r="C47" s="15" t="s">
        <v>28</v>
      </c>
      <c r="D47" s="15" t="s">
        <v>29</v>
      </c>
      <c r="E47" s="5">
        <v>616.65</v>
      </c>
      <c r="F47" s="5"/>
      <c r="G47" s="5">
        <v>616.65</v>
      </c>
      <c r="H47" s="5">
        <v>590.65</v>
      </c>
      <c r="I47" s="6"/>
      <c r="J47" s="5"/>
      <c r="K47" s="5">
        <v>26</v>
      </c>
      <c r="L47" s="5"/>
      <c r="M47" s="5"/>
      <c r="N47" s="5"/>
      <c r="O47" s="5"/>
      <c r="P47" s="5"/>
      <c r="Q47" s="5"/>
      <c r="R47" s="5"/>
      <c r="S47" s="5"/>
      <c r="T47" s="7"/>
      <c r="U47" s="4" t="s">
        <v>133</v>
      </c>
      <c r="V47" s="4"/>
    </row>
    <row r="48" spans="1:22" ht="16" x14ac:dyDescent="0.2">
      <c r="A48" s="15" t="s">
        <v>154</v>
      </c>
      <c r="B48" s="15">
        <v>38</v>
      </c>
      <c r="C48" s="15" t="s">
        <v>28</v>
      </c>
      <c r="D48" s="15" t="s">
        <v>29</v>
      </c>
      <c r="E48" s="5">
        <v>35</v>
      </c>
      <c r="F48" s="5"/>
      <c r="G48" s="5">
        <v>35</v>
      </c>
      <c r="H48" s="5"/>
      <c r="I48" s="6"/>
      <c r="J48" s="5"/>
      <c r="K48" s="5"/>
      <c r="L48" s="5"/>
      <c r="M48" s="5"/>
      <c r="N48" s="5"/>
      <c r="O48" s="5">
        <v>35</v>
      </c>
      <c r="P48" s="5"/>
      <c r="Q48" s="5"/>
      <c r="R48" s="5"/>
      <c r="S48" s="5"/>
      <c r="T48" s="7"/>
      <c r="U48" s="4" t="s">
        <v>72</v>
      </c>
      <c r="V48" s="4"/>
    </row>
    <row r="49" spans="1:22" ht="16" x14ac:dyDescent="0.2">
      <c r="A49" s="15" t="s">
        <v>154</v>
      </c>
      <c r="B49" s="15">
        <v>39</v>
      </c>
      <c r="C49" s="15" t="s">
        <v>28</v>
      </c>
      <c r="D49" s="15" t="s">
        <v>73</v>
      </c>
      <c r="E49" s="5">
        <v>65</v>
      </c>
      <c r="F49" s="5">
        <v>13</v>
      </c>
      <c r="G49" s="5">
        <v>78</v>
      </c>
      <c r="H49" s="5"/>
      <c r="I49" s="6"/>
      <c r="J49" s="5"/>
      <c r="K49" s="5"/>
      <c r="L49" s="5"/>
      <c r="M49" s="5"/>
      <c r="N49" s="5"/>
      <c r="O49" s="5"/>
      <c r="P49" s="5"/>
      <c r="Q49" s="5">
        <v>65</v>
      </c>
      <c r="R49" s="5"/>
      <c r="S49" s="5"/>
      <c r="T49" s="7"/>
      <c r="U49" s="4" t="s">
        <v>43</v>
      </c>
      <c r="V49" s="4"/>
    </row>
    <row r="50" spans="1:22" ht="16" x14ac:dyDescent="0.2">
      <c r="A50" s="15" t="s">
        <v>154</v>
      </c>
      <c r="B50" s="15">
        <v>40</v>
      </c>
      <c r="C50" s="15" t="s">
        <v>28</v>
      </c>
      <c r="D50" s="15" t="s">
        <v>74</v>
      </c>
      <c r="E50" s="5">
        <v>22</v>
      </c>
      <c r="F50" s="5"/>
      <c r="G50" s="5">
        <v>22</v>
      </c>
      <c r="H50" s="5"/>
      <c r="I50" s="6"/>
      <c r="J50" s="5"/>
      <c r="K50" s="5"/>
      <c r="L50" s="5"/>
      <c r="M50" s="5"/>
      <c r="N50" s="5"/>
      <c r="O50" s="5">
        <v>22</v>
      </c>
      <c r="P50" s="5"/>
      <c r="Q50" s="5"/>
      <c r="R50" s="5"/>
      <c r="S50" s="5"/>
      <c r="T50" s="7"/>
      <c r="U50" s="4" t="s">
        <v>75</v>
      </c>
      <c r="V50" s="4"/>
    </row>
    <row r="51" spans="1:22" ht="16" x14ac:dyDescent="0.2">
      <c r="A51" s="15" t="s">
        <v>154</v>
      </c>
      <c r="B51" s="15">
        <v>41</v>
      </c>
      <c r="C51" s="15" t="s">
        <v>28</v>
      </c>
      <c r="D51" s="15" t="s">
        <v>82</v>
      </c>
      <c r="E51" s="5">
        <v>2743.8</v>
      </c>
      <c r="F51" s="5">
        <v>548.76</v>
      </c>
      <c r="G51" s="5">
        <v>3292.56</v>
      </c>
      <c r="H51" s="5"/>
      <c r="I51" s="6"/>
      <c r="J51" s="5"/>
      <c r="K51" s="5"/>
      <c r="L51" s="5"/>
      <c r="M51" s="5"/>
      <c r="N51" s="5"/>
      <c r="O51" s="5"/>
      <c r="P51" s="5"/>
      <c r="Q51" s="5">
        <v>2743.8</v>
      </c>
      <c r="R51" s="5"/>
      <c r="S51" s="5"/>
      <c r="T51" s="7"/>
      <c r="U51" s="4" t="s">
        <v>76</v>
      </c>
      <c r="V51" s="4"/>
    </row>
    <row r="52" spans="1:22" ht="16" x14ac:dyDescent="0.2">
      <c r="A52" s="15" t="s">
        <v>154</v>
      </c>
      <c r="B52" s="15">
        <v>42</v>
      </c>
      <c r="C52" s="15" t="s">
        <v>28</v>
      </c>
      <c r="D52" s="15" t="s">
        <v>29</v>
      </c>
      <c r="E52" s="5">
        <v>9.99</v>
      </c>
      <c r="F52" s="5"/>
      <c r="G52" s="5">
        <v>9.99</v>
      </c>
      <c r="H52" s="5"/>
      <c r="I52" s="6"/>
      <c r="J52" s="5"/>
      <c r="K52" s="5">
        <v>9.99</v>
      </c>
      <c r="L52" s="5"/>
      <c r="M52" s="5"/>
      <c r="N52" s="5"/>
      <c r="O52" s="5"/>
      <c r="P52" s="5"/>
      <c r="Q52" s="5"/>
      <c r="R52" s="5"/>
      <c r="S52" s="5"/>
      <c r="T52" s="7"/>
      <c r="U52" s="4" t="s">
        <v>77</v>
      </c>
      <c r="V52" s="4"/>
    </row>
    <row r="53" spans="1:22" ht="16" x14ac:dyDescent="0.2">
      <c r="A53" s="15" t="s">
        <v>152</v>
      </c>
      <c r="B53" s="15">
        <v>50</v>
      </c>
      <c r="C53" s="15" t="s">
        <v>28</v>
      </c>
      <c r="D53" s="15" t="s">
        <v>22</v>
      </c>
      <c r="E53" s="5"/>
      <c r="F53" s="5"/>
      <c r="G53" s="5"/>
      <c r="H53" s="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7">
        <v>19191.509999999998</v>
      </c>
      <c r="U53" s="4" t="s">
        <v>94</v>
      </c>
      <c r="V53" s="4"/>
    </row>
    <row r="54" spans="1:22" ht="16" x14ac:dyDescent="0.2">
      <c r="A54" s="9" t="s">
        <v>156</v>
      </c>
      <c r="B54" s="15"/>
      <c r="C54" s="9" t="s">
        <v>83</v>
      </c>
      <c r="D54" s="15"/>
      <c r="E54" s="5"/>
      <c r="F54" s="5"/>
      <c r="G54" s="5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7"/>
      <c r="U54" s="4"/>
      <c r="V54" s="4"/>
    </row>
    <row r="55" spans="1:22" ht="16" x14ac:dyDescent="0.2">
      <c r="A55" s="15" t="s">
        <v>155</v>
      </c>
      <c r="B55" s="15">
        <v>43</v>
      </c>
      <c r="C55" s="15" t="s">
        <v>28</v>
      </c>
      <c r="D55" s="15" t="s">
        <v>29</v>
      </c>
      <c r="E55" s="5">
        <v>730.42</v>
      </c>
      <c r="F55" s="5"/>
      <c r="G55" s="5">
        <v>730.42</v>
      </c>
      <c r="H55" s="5">
        <v>704.42</v>
      </c>
      <c r="I55" s="6"/>
      <c r="J55" s="5"/>
      <c r="K55" s="5">
        <v>26</v>
      </c>
      <c r="L55" s="5"/>
      <c r="M55" s="5"/>
      <c r="N55" s="5"/>
      <c r="O55" s="5"/>
      <c r="P55" s="5"/>
      <c r="Q55" s="5"/>
      <c r="R55" s="5"/>
      <c r="S55" s="5"/>
      <c r="T55" s="7"/>
      <c r="U55" s="4" t="s">
        <v>133</v>
      </c>
      <c r="V55" s="4"/>
    </row>
    <row r="56" spans="1:22" ht="16" x14ac:dyDescent="0.2">
      <c r="A56" s="15" t="s">
        <v>155</v>
      </c>
      <c r="B56" s="15">
        <v>44</v>
      </c>
      <c r="C56" s="15" t="s">
        <v>28</v>
      </c>
      <c r="D56" s="15" t="s">
        <v>29</v>
      </c>
      <c r="E56" s="5">
        <v>9.99</v>
      </c>
      <c r="F56" s="5"/>
      <c r="G56" s="5">
        <v>9.99</v>
      </c>
      <c r="H56" s="5"/>
      <c r="I56" s="6"/>
      <c r="J56" s="5"/>
      <c r="K56" s="5">
        <v>9.99</v>
      </c>
      <c r="L56" s="5"/>
      <c r="M56" s="5"/>
      <c r="N56" s="5"/>
      <c r="O56" s="5"/>
      <c r="P56" s="5"/>
      <c r="Q56" s="5"/>
      <c r="R56" s="5"/>
      <c r="S56" s="5"/>
      <c r="T56" s="7"/>
      <c r="U56" s="4" t="s">
        <v>84</v>
      </c>
      <c r="V56" s="4"/>
    </row>
    <row r="57" spans="1:22" ht="16" x14ac:dyDescent="0.2">
      <c r="A57" s="15" t="s">
        <v>155</v>
      </c>
      <c r="B57" s="15">
        <v>45</v>
      </c>
      <c r="C57" s="15" t="s">
        <v>28</v>
      </c>
      <c r="D57" s="15" t="s">
        <v>85</v>
      </c>
      <c r="E57" s="5">
        <v>600</v>
      </c>
      <c r="F57" s="5">
        <v>120</v>
      </c>
      <c r="G57" s="5">
        <v>720</v>
      </c>
      <c r="H57" s="5"/>
      <c r="I57" s="6"/>
      <c r="J57" s="5"/>
      <c r="K57" s="5"/>
      <c r="L57" s="5"/>
      <c r="M57" s="5"/>
      <c r="N57" s="5"/>
      <c r="O57" s="5"/>
      <c r="P57" s="5"/>
      <c r="Q57" s="5"/>
      <c r="R57" s="5"/>
      <c r="S57" s="5">
        <v>600</v>
      </c>
      <c r="T57" s="7"/>
      <c r="U57" s="4" t="s">
        <v>86</v>
      </c>
      <c r="V57" s="4"/>
    </row>
    <row r="58" spans="1:22" ht="16" x14ac:dyDescent="0.2">
      <c r="A58" s="15" t="s">
        <v>155</v>
      </c>
      <c r="B58" s="15">
        <v>46</v>
      </c>
      <c r="C58" s="15" t="s">
        <v>28</v>
      </c>
      <c r="D58" s="15" t="s">
        <v>87</v>
      </c>
      <c r="E58" s="5">
        <v>150</v>
      </c>
      <c r="F58" s="5"/>
      <c r="G58" s="5">
        <v>150</v>
      </c>
      <c r="H58" s="5"/>
      <c r="I58" s="6"/>
      <c r="J58" s="5"/>
      <c r="K58" s="5"/>
      <c r="L58" s="5"/>
      <c r="M58" s="5"/>
      <c r="N58" s="5"/>
      <c r="O58" s="5"/>
      <c r="P58" s="5"/>
      <c r="Q58" s="5">
        <v>150</v>
      </c>
      <c r="R58" s="5"/>
      <c r="S58" s="5"/>
      <c r="T58" s="7"/>
      <c r="U58" s="4" t="s">
        <v>88</v>
      </c>
      <c r="V58" s="4"/>
    </row>
    <row r="59" spans="1:22" ht="16" x14ac:dyDescent="0.2">
      <c r="A59" s="15" t="s">
        <v>155</v>
      </c>
      <c r="B59" s="15">
        <v>47</v>
      </c>
      <c r="C59" s="15" t="s">
        <v>28</v>
      </c>
      <c r="D59" s="15" t="s">
        <v>89</v>
      </c>
      <c r="E59" s="5">
        <v>2860</v>
      </c>
      <c r="F59" s="5">
        <v>572</v>
      </c>
      <c r="G59" s="5">
        <v>3432</v>
      </c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>
        <v>2860</v>
      </c>
      <c r="T59" s="7"/>
      <c r="U59" s="4" t="s">
        <v>90</v>
      </c>
      <c r="V59" s="4"/>
    </row>
    <row r="60" spans="1:22" ht="16" x14ac:dyDescent="0.2">
      <c r="A60" s="15" t="s">
        <v>155</v>
      </c>
      <c r="B60" s="26">
        <v>49</v>
      </c>
      <c r="C60" s="27" t="s">
        <v>28</v>
      </c>
      <c r="D60" s="15" t="s">
        <v>92</v>
      </c>
      <c r="E60" s="25">
        <v>200</v>
      </c>
      <c r="F60" s="5"/>
      <c r="G60" s="25">
        <v>200</v>
      </c>
      <c r="H60" s="5"/>
      <c r="I60" s="6"/>
      <c r="J60" s="5"/>
      <c r="K60" s="5"/>
      <c r="L60" s="5"/>
      <c r="M60" s="5"/>
      <c r="N60" s="5"/>
      <c r="O60" s="5">
        <v>200</v>
      </c>
      <c r="P60" s="5"/>
      <c r="Q60" s="5"/>
      <c r="R60" s="5"/>
      <c r="S60" s="5"/>
      <c r="T60" s="7"/>
      <c r="U60" s="15" t="s">
        <v>93</v>
      </c>
      <c r="V60" s="4"/>
    </row>
    <row r="61" spans="1:22" ht="16" x14ac:dyDescent="0.2">
      <c r="A61" s="9" t="s">
        <v>157</v>
      </c>
      <c r="B61" s="26"/>
      <c r="C61" s="28" t="s">
        <v>95</v>
      </c>
      <c r="D61" s="15"/>
      <c r="E61" s="25"/>
      <c r="F61" s="5"/>
      <c r="G61" s="25"/>
      <c r="H61" s="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7"/>
      <c r="U61" s="15"/>
      <c r="V61" s="4"/>
    </row>
    <row r="62" spans="1:22" ht="16" x14ac:dyDescent="0.2">
      <c r="A62" s="15" t="s">
        <v>158</v>
      </c>
      <c r="B62" s="26">
        <v>51</v>
      </c>
      <c r="C62" s="27" t="s">
        <v>28</v>
      </c>
      <c r="D62" s="15" t="s">
        <v>29</v>
      </c>
      <c r="E62" s="25">
        <v>725.38</v>
      </c>
      <c r="F62" s="5"/>
      <c r="G62" s="25">
        <v>725.38</v>
      </c>
      <c r="H62" s="5">
        <v>699.38</v>
      </c>
      <c r="I62" s="6"/>
      <c r="J62" s="5"/>
      <c r="K62" s="5">
        <v>26</v>
      </c>
      <c r="L62" s="5"/>
      <c r="M62" s="5"/>
      <c r="N62" s="5"/>
      <c r="O62" s="5"/>
      <c r="P62" s="5"/>
      <c r="Q62" s="5"/>
      <c r="R62" s="5"/>
      <c r="S62" s="5"/>
      <c r="T62" s="7"/>
      <c r="U62" s="4" t="s">
        <v>133</v>
      </c>
      <c r="V62" s="4"/>
    </row>
    <row r="63" spans="1:22" ht="16" x14ac:dyDescent="0.2">
      <c r="A63" s="15" t="s">
        <v>158</v>
      </c>
      <c r="B63" s="26">
        <v>52</v>
      </c>
      <c r="C63" s="27" t="s">
        <v>28</v>
      </c>
      <c r="D63" s="15" t="s">
        <v>96</v>
      </c>
      <c r="E63" s="25">
        <v>40</v>
      </c>
      <c r="F63" s="5"/>
      <c r="G63" s="25">
        <v>40</v>
      </c>
      <c r="H63" s="5"/>
      <c r="I63" s="6"/>
      <c r="J63" s="5"/>
      <c r="K63" s="5"/>
      <c r="L63" s="5"/>
      <c r="M63" s="5"/>
      <c r="N63" s="5"/>
      <c r="O63" s="5"/>
      <c r="P63" s="5"/>
      <c r="Q63" s="5">
        <v>40</v>
      </c>
      <c r="R63" s="5"/>
      <c r="S63" s="5"/>
      <c r="T63" s="7"/>
      <c r="U63" s="15" t="s">
        <v>97</v>
      </c>
      <c r="V63" s="4"/>
    </row>
    <row r="64" spans="1:22" ht="16" x14ac:dyDescent="0.2">
      <c r="A64" s="15" t="s">
        <v>158</v>
      </c>
      <c r="B64" s="26">
        <v>53</v>
      </c>
      <c r="C64" s="27" t="s">
        <v>28</v>
      </c>
      <c r="D64" s="15" t="s">
        <v>29</v>
      </c>
      <c r="E64" s="25">
        <v>9.99</v>
      </c>
      <c r="F64" s="5"/>
      <c r="G64" s="25">
        <v>9.99</v>
      </c>
      <c r="H64" s="5"/>
      <c r="I64" s="6"/>
      <c r="J64" s="5"/>
      <c r="K64" s="5">
        <v>9.99</v>
      </c>
      <c r="L64" s="5"/>
      <c r="M64" s="5"/>
      <c r="N64" s="5"/>
      <c r="O64" s="5"/>
      <c r="P64" s="5"/>
      <c r="Q64" s="5"/>
      <c r="R64" s="5"/>
      <c r="S64" s="5"/>
      <c r="T64" s="7"/>
      <c r="U64" s="15" t="s">
        <v>98</v>
      </c>
      <c r="V64" s="4"/>
    </row>
    <row r="65" spans="1:22" ht="16" x14ac:dyDescent="0.2">
      <c r="A65" s="15" t="s">
        <v>158</v>
      </c>
      <c r="B65" s="26">
        <v>54</v>
      </c>
      <c r="C65" s="27" t="s">
        <v>28</v>
      </c>
      <c r="D65" s="15" t="s">
        <v>73</v>
      </c>
      <c r="E65" s="25">
        <v>65</v>
      </c>
      <c r="F65" s="5">
        <v>13</v>
      </c>
      <c r="G65" s="25">
        <v>78</v>
      </c>
      <c r="H65" s="5"/>
      <c r="I65" s="6"/>
      <c r="J65" s="5"/>
      <c r="K65" s="5"/>
      <c r="L65" s="5"/>
      <c r="M65" s="5"/>
      <c r="N65" s="5"/>
      <c r="O65" s="5"/>
      <c r="P65" s="5"/>
      <c r="Q65" s="5">
        <v>65</v>
      </c>
      <c r="R65" s="5"/>
      <c r="S65" s="5"/>
      <c r="T65" s="7"/>
      <c r="U65" s="15" t="s">
        <v>99</v>
      </c>
      <c r="V65" s="4"/>
    </row>
    <row r="66" spans="1:22" ht="16" x14ac:dyDescent="0.2">
      <c r="A66" s="15" t="s">
        <v>159</v>
      </c>
      <c r="B66" s="26">
        <v>55</v>
      </c>
      <c r="C66" s="27" t="s">
        <v>28</v>
      </c>
      <c r="D66" s="15" t="s">
        <v>79</v>
      </c>
      <c r="E66" s="25"/>
      <c r="F66" s="5"/>
      <c r="G66" s="25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7">
        <v>0.22</v>
      </c>
      <c r="U66" s="15" t="s">
        <v>79</v>
      </c>
      <c r="V66" s="4"/>
    </row>
    <row r="67" spans="1:22" ht="16" x14ac:dyDescent="0.2">
      <c r="A67" s="15" t="s">
        <v>160</v>
      </c>
      <c r="B67" s="26">
        <v>56</v>
      </c>
      <c r="C67" s="27" t="s">
        <v>28</v>
      </c>
      <c r="D67" s="15" t="s">
        <v>100</v>
      </c>
      <c r="E67" s="25">
        <v>400</v>
      </c>
      <c r="F67" s="5"/>
      <c r="G67" s="25">
        <v>400</v>
      </c>
      <c r="H67" s="5"/>
      <c r="I67" s="6"/>
      <c r="J67" s="5"/>
      <c r="K67" s="5"/>
      <c r="L67" s="5"/>
      <c r="M67" s="5">
        <v>400</v>
      </c>
      <c r="N67" s="5"/>
      <c r="O67" s="5"/>
      <c r="P67" s="5"/>
      <c r="Q67" s="5"/>
      <c r="R67" s="5"/>
      <c r="S67" s="5"/>
      <c r="T67" s="7"/>
      <c r="U67" s="15" t="s">
        <v>103</v>
      </c>
      <c r="V67" s="4"/>
    </row>
    <row r="68" spans="1:22" ht="16" x14ac:dyDescent="0.2">
      <c r="A68" s="15" t="s">
        <v>161</v>
      </c>
      <c r="B68" s="26">
        <v>63</v>
      </c>
      <c r="C68" s="27" t="s">
        <v>28</v>
      </c>
      <c r="D68" s="15" t="s">
        <v>110</v>
      </c>
      <c r="E68" s="25"/>
      <c r="F68" s="5"/>
      <c r="G68" s="25"/>
      <c r="H68" s="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7">
        <v>200</v>
      </c>
      <c r="U68" s="15" t="s">
        <v>111</v>
      </c>
      <c r="V68" s="4"/>
    </row>
    <row r="69" spans="1:22" ht="16" x14ac:dyDescent="0.2">
      <c r="A69" s="15" t="s">
        <v>160</v>
      </c>
      <c r="B69" s="26">
        <v>64</v>
      </c>
      <c r="C69" s="27" t="s">
        <v>28</v>
      </c>
      <c r="D69" s="15" t="s">
        <v>112</v>
      </c>
      <c r="E69" s="25"/>
      <c r="F69" s="5"/>
      <c r="G69" s="25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7">
        <v>1423.01</v>
      </c>
      <c r="U69" s="15" t="s">
        <v>113</v>
      </c>
      <c r="V69" s="4"/>
    </row>
    <row r="70" spans="1:22" ht="16" x14ac:dyDescent="0.2">
      <c r="A70" s="9"/>
      <c r="B70" s="26"/>
      <c r="C70" s="27"/>
      <c r="D70" s="15"/>
      <c r="E70" s="25"/>
      <c r="F70" s="5"/>
      <c r="G70" s="25"/>
      <c r="H70" s="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7"/>
      <c r="U70" s="15"/>
      <c r="V70" s="4"/>
    </row>
    <row r="71" spans="1:22" ht="16" x14ac:dyDescent="0.2">
      <c r="A71" s="9" t="s">
        <v>162</v>
      </c>
      <c r="B71" s="26"/>
      <c r="C71" s="28" t="s">
        <v>101</v>
      </c>
      <c r="D71" s="15"/>
      <c r="E71" s="25"/>
      <c r="F71" s="5"/>
      <c r="G71" s="25"/>
      <c r="H71" s="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7"/>
      <c r="U71" s="15"/>
      <c r="V71" s="4"/>
    </row>
    <row r="72" spans="1:22" ht="16" x14ac:dyDescent="0.2">
      <c r="A72" s="15" t="s">
        <v>163</v>
      </c>
      <c r="B72" s="26">
        <v>48</v>
      </c>
      <c r="C72" s="27" t="s">
        <v>28</v>
      </c>
      <c r="D72" s="15" t="s">
        <v>102</v>
      </c>
      <c r="E72" s="25">
        <v>597</v>
      </c>
      <c r="F72" s="29">
        <v>119.4</v>
      </c>
      <c r="G72" s="25">
        <v>716.4</v>
      </c>
      <c r="H72" s="29"/>
      <c r="I72" s="30"/>
      <c r="J72" s="29"/>
      <c r="K72" s="29"/>
      <c r="L72" s="29"/>
      <c r="M72" s="29"/>
      <c r="N72" s="29"/>
      <c r="O72" s="29"/>
      <c r="P72" s="29"/>
      <c r="Q72" s="29"/>
      <c r="R72" s="29"/>
      <c r="S72" s="29">
        <v>597</v>
      </c>
      <c r="T72" s="29"/>
      <c r="U72" s="15" t="s">
        <v>91</v>
      </c>
      <c r="V72" s="4"/>
    </row>
    <row r="73" spans="1:22" ht="16" x14ac:dyDescent="0.2">
      <c r="A73" s="15" t="s">
        <v>164</v>
      </c>
      <c r="B73" s="26">
        <v>57</v>
      </c>
      <c r="C73" s="27" t="s">
        <v>28</v>
      </c>
      <c r="D73" s="15" t="s">
        <v>29</v>
      </c>
      <c r="E73" s="25">
        <v>699.26</v>
      </c>
      <c r="F73" s="29"/>
      <c r="G73" s="25">
        <v>699.26</v>
      </c>
      <c r="H73" s="5">
        <v>673.26</v>
      </c>
      <c r="I73" s="6"/>
      <c r="J73" s="5"/>
      <c r="K73" s="5">
        <v>26</v>
      </c>
      <c r="L73" s="5"/>
      <c r="M73" s="5"/>
      <c r="N73" s="5"/>
      <c r="O73" s="5"/>
      <c r="P73" s="5"/>
      <c r="Q73" s="5"/>
      <c r="R73" s="5"/>
      <c r="S73" s="5"/>
      <c r="T73" s="7"/>
      <c r="U73" s="4" t="s">
        <v>133</v>
      </c>
      <c r="V73" s="4"/>
    </row>
    <row r="74" spans="1:22" ht="16" x14ac:dyDescent="0.2">
      <c r="A74" s="15" t="s">
        <v>163</v>
      </c>
      <c r="B74" s="26">
        <v>58</v>
      </c>
      <c r="C74" s="27" t="s">
        <v>28</v>
      </c>
      <c r="D74" s="15" t="s">
        <v>29</v>
      </c>
      <c r="E74" s="25">
        <v>9.99</v>
      </c>
      <c r="F74" s="29"/>
      <c r="G74" s="25">
        <v>9.99</v>
      </c>
      <c r="H74" s="5"/>
      <c r="I74" s="6"/>
      <c r="J74" s="5"/>
      <c r="K74" s="5">
        <v>9.99</v>
      </c>
      <c r="L74" s="5"/>
      <c r="M74" s="5"/>
      <c r="N74" s="5"/>
      <c r="O74" s="5"/>
      <c r="P74" s="5"/>
      <c r="Q74" s="5"/>
      <c r="R74" s="5"/>
      <c r="S74" s="5"/>
      <c r="T74" s="7"/>
      <c r="U74" s="15" t="s">
        <v>104</v>
      </c>
      <c r="V74" s="4"/>
    </row>
    <row r="75" spans="1:22" ht="16" x14ac:dyDescent="0.2">
      <c r="A75" s="15" t="s">
        <v>165</v>
      </c>
      <c r="B75" s="26">
        <v>59</v>
      </c>
      <c r="C75" s="27" t="s">
        <v>135</v>
      </c>
      <c r="D75" s="15" t="s">
        <v>7</v>
      </c>
      <c r="E75" s="25">
        <v>351.07</v>
      </c>
      <c r="F75" s="29"/>
      <c r="G75" s="25">
        <v>351.07</v>
      </c>
      <c r="H75" s="5"/>
      <c r="I75" s="6">
        <v>351.07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7"/>
      <c r="U75" s="15" t="s">
        <v>105</v>
      </c>
      <c r="V75" s="4"/>
    </row>
    <row r="76" spans="1:22" ht="16" x14ac:dyDescent="0.2">
      <c r="A76" s="15" t="s">
        <v>163</v>
      </c>
      <c r="B76" s="26">
        <v>60</v>
      </c>
      <c r="C76" s="27" t="s">
        <v>28</v>
      </c>
      <c r="D76" s="15" t="s">
        <v>106</v>
      </c>
      <c r="E76" s="25">
        <v>720</v>
      </c>
      <c r="F76" s="29">
        <v>144</v>
      </c>
      <c r="G76" s="25">
        <v>864</v>
      </c>
      <c r="H76" s="5"/>
      <c r="I76" s="6"/>
      <c r="J76" s="5"/>
      <c r="K76" s="5"/>
      <c r="L76" s="5"/>
      <c r="M76" s="5"/>
      <c r="N76" s="5"/>
      <c r="O76" s="5"/>
      <c r="P76" s="5"/>
      <c r="Q76" s="5"/>
      <c r="R76" s="5"/>
      <c r="S76" s="5">
        <v>720</v>
      </c>
      <c r="T76" s="7"/>
      <c r="U76" s="15" t="s">
        <v>107</v>
      </c>
      <c r="V76" s="4"/>
    </row>
    <row r="77" spans="1:22" ht="16" x14ac:dyDescent="0.2">
      <c r="A77" s="15" t="s">
        <v>163</v>
      </c>
      <c r="B77" s="26">
        <v>61</v>
      </c>
      <c r="C77" s="27" t="s">
        <v>28</v>
      </c>
      <c r="D77" s="15" t="s">
        <v>29</v>
      </c>
      <c r="E77" s="25">
        <v>4.99</v>
      </c>
      <c r="F77" s="29"/>
      <c r="G77" s="25">
        <v>4.99</v>
      </c>
      <c r="H77" s="5"/>
      <c r="I77" s="6"/>
      <c r="J77" s="5"/>
      <c r="K77" s="5">
        <v>4.99</v>
      </c>
      <c r="L77" s="5"/>
      <c r="M77" s="5"/>
      <c r="N77" s="5"/>
      <c r="O77" s="5"/>
      <c r="P77" s="5"/>
      <c r="Q77" s="5"/>
      <c r="R77" s="5"/>
      <c r="S77" s="5"/>
      <c r="T77" s="7"/>
      <c r="U77" s="15" t="s">
        <v>108</v>
      </c>
      <c r="V77" s="4"/>
    </row>
    <row r="78" spans="1:22" ht="16" x14ac:dyDescent="0.2">
      <c r="A78" s="15" t="s">
        <v>163</v>
      </c>
      <c r="B78" s="26">
        <v>62</v>
      </c>
      <c r="C78" s="27" t="s">
        <v>28</v>
      </c>
      <c r="D78" s="15" t="s">
        <v>29</v>
      </c>
      <c r="E78" s="25">
        <v>25.99</v>
      </c>
      <c r="F78" s="29"/>
      <c r="G78" s="25">
        <v>25.99</v>
      </c>
      <c r="H78" s="5"/>
      <c r="I78" s="6"/>
      <c r="J78" s="5"/>
      <c r="K78" s="5">
        <v>25.99</v>
      </c>
      <c r="L78" s="5"/>
      <c r="M78" s="5"/>
      <c r="N78" s="5"/>
      <c r="O78" s="5"/>
      <c r="P78" s="5"/>
      <c r="Q78" s="5"/>
      <c r="R78" s="5"/>
      <c r="S78" s="5"/>
      <c r="T78" s="7"/>
      <c r="U78" s="15" t="s">
        <v>109</v>
      </c>
      <c r="V78" s="4"/>
    </row>
    <row r="79" spans="1:22" ht="16" x14ac:dyDescent="0.2">
      <c r="A79" s="9"/>
      <c r="B79" s="26"/>
      <c r="C79" s="27"/>
      <c r="D79" s="15"/>
      <c r="E79" s="25"/>
      <c r="F79" s="29"/>
      <c r="G79" s="25"/>
      <c r="H79" s="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7"/>
      <c r="U79" s="15"/>
      <c r="V79" s="4"/>
    </row>
    <row r="80" spans="1:22" ht="16" x14ac:dyDescent="0.2">
      <c r="A80" s="9" t="s">
        <v>166</v>
      </c>
      <c r="B80" s="26"/>
      <c r="C80" s="28" t="s">
        <v>114</v>
      </c>
      <c r="D80" s="15"/>
      <c r="E80" s="25"/>
      <c r="F80" s="29"/>
      <c r="G80" s="25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7"/>
      <c r="U80" s="15"/>
      <c r="V80" s="4"/>
    </row>
    <row r="81" spans="1:22" ht="16" x14ac:dyDescent="0.2">
      <c r="A81" s="15" t="s">
        <v>167</v>
      </c>
      <c r="B81" s="26">
        <v>65</v>
      </c>
      <c r="C81" s="27" t="s">
        <v>28</v>
      </c>
      <c r="D81" s="15" t="s">
        <v>29</v>
      </c>
      <c r="E81" s="25">
        <v>668.28</v>
      </c>
      <c r="F81" s="29"/>
      <c r="G81" s="25">
        <v>668.28</v>
      </c>
      <c r="H81" s="5">
        <v>642.28</v>
      </c>
      <c r="I81" s="6"/>
      <c r="J81" s="5"/>
      <c r="K81" s="5">
        <v>26</v>
      </c>
      <c r="L81" s="5"/>
      <c r="M81" s="5"/>
      <c r="N81" s="5"/>
      <c r="O81" s="5"/>
      <c r="P81" s="5"/>
      <c r="Q81" s="5"/>
      <c r="R81" s="5"/>
      <c r="S81" s="5"/>
      <c r="T81" s="7"/>
      <c r="U81" s="4" t="s">
        <v>133</v>
      </c>
      <c r="V81" s="4"/>
    </row>
    <row r="82" spans="1:22" ht="16" x14ac:dyDescent="0.2">
      <c r="A82" s="15" t="s">
        <v>167</v>
      </c>
      <c r="B82" s="26">
        <v>66</v>
      </c>
      <c r="C82" s="27" t="s">
        <v>28</v>
      </c>
      <c r="D82" s="15" t="s">
        <v>29</v>
      </c>
      <c r="E82" s="25">
        <v>9.99</v>
      </c>
      <c r="F82" s="29"/>
      <c r="G82" s="25">
        <v>9.99</v>
      </c>
      <c r="H82" s="5"/>
      <c r="I82" s="6"/>
      <c r="J82" s="5"/>
      <c r="K82" s="5">
        <v>9.99</v>
      </c>
      <c r="L82" s="5"/>
      <c r="M82" s="5"/>
      <c r="N82" s="5"/>
      <c r="O82" s="5"/>
      <c r="P82" s="5"/>
      <c r="Q82" s="5"/>
      <c r="R82" s="5"/>
      <c r="S82" s="5"/>
      <c r="T82" s="7"/>
      <c r="U82" s="15" t="s">
        <v>115</v>
      </c>
      <c r="V82" s="4"/>
    </row>
    <row r="83" spans="1:22" ht="16" x14ac:dyDescent="0.2">
      <c r="A83" s="15" t="s">
        <v>167</v>
      </c>
      <c r="B83" s="26">
        <v>67</v>
      </c>
      <c r="C83" s="27" t="s">
        <v>28</v>
      </c>
      <c r="D83" s="15" t="s">
        <v>118</v>
      </c>
      <c r="E83" s="25">
        <v>450</v>
      </c>
      <c r="F83" s="29"/>
      <c r="G83" s="25">
        <v>450</v>
      </c>
      <c r="H83" s="5"/>
      <c r="I83" s="6"/>
      <c r="J83" s="5"/>
      <c r="K83" s="5"/>
      <c r="L83" s="5"/>
      <c r="M83" s="5">
        <v>450</v>
      </c>
      <c r="N83" s="5"/>
      <c r="O83" s="5"/>
      <c r="P83" s="5"/>
      <c r="Q83" s="5"/>
      <c r="R83" s="5"/>
      <c r="S83" s="5"/>
      <c r="T83" s="7"/>
      <c r="U83" s="15" t="s">
        <v>119</v>
      </c>
      <c r="V83" s="4"/>
    </row>
    <row r="84" spans="1:22" ht="16" x14ac:dyDescent="0.2">
      <c r="A84" s="15" t="s">
        <v>167</v>
      </c>
      <c r="B84" s="26">
        <v>68</v>
      </c>
      <c r="C84" s="27" t="s">
        <v>28</v>
      </c>
      <c r="D84" s="15" t="s">
        <v>120</v>
      </c>
      <c r="E84" s="25">
        <v>450</v>
      </c>
      <c r="F84" s="29"/>
      <c r="G84" s="25">
        <v>450</v>
      </c>
      <c r="H84" s="5"/>
      <c r="I84" s="6"/>
      <c r="J84" s="5"/>
      <c r="K84" s="5"/>
      <c r="L84" s="5"/>
      <c r="M84" s="5">
        <v>450</v>
      </c>
      <c r="N84" s="5"/>
      <c r="O84" s="5"/>
      <c r="P84" s="5"/>
      <c r="Q84" s="5"/>
      <c r="R84" s="5"/>
      <c r="S84" s="5"/>
      <c r="T84" s="7"/>
      <c r="U84" s="15" t="s">
        <v>119</v>
      </c>
      <c r="V84" s="4"/>
    </row>
    <row r="85" spans="1:22" ht="16" x14ac:dyDescent="0.2">
      <c r="A85" s="15" t="s">
        <v>167</v>
      </c>
      <c r="B85" s="26">
        <v>69</v>
      </c>
      <c r="C85" s="27" t="s">
        <v>28</v>
      </c>
      <c r="D85" s="15" t="s">
        <v>117</v>
      </c>
      <c r="E85" s="25">
        <v>360</v>
      </c>
      <c r="F85" s="29">
        <v>72</v>
      </c>
      <c r="G85" s="25">
        <v>432</v>
      </c>
      <c r="H85" s="5"/>
      <c r="I85" s="6"/>
      <c r="J85" s="5"/>
      <c r="K85" s="5"/>
      <c r="L85" s="5"/>
      <c r="M85" s="5"/>
      <c r="N85" s="5"/>
      <c r="O85" s="5"/>
      <c r="P85" s="5"/>
      <c r="Q85" s="5">
        <v>360</v>
      </c>
      <c r="R85" s="5"/>
      <c r="S85" s="5"/>
      <c r="T85" s="7"/>
      <c r="U85" s="15" t="s">
        <v>116</v>
      </c>
      <c r="V85" s="4"/>
    </row>
    <row r="86" spans="1:22" ht="16" x14ac:dyDescent="0.2">
      <c r="A86" s="15" t="s">
        <v>167</v>
      </c>
      <c r="B86" s="26">
        <v>77</v>
      </c>
      <c r="C86" s="27" t="s">
        <v>28</v>
      </c>
      <c r="D86" s="15" t="s">
        <v>128</v>
      </c>
      <c r="E86" s="25"/>
      <c r="F86" s="29"/>
      <c r="G86" s="25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7">
        <v>529.88</v>
      </c>
      <c r="U86" s="15" t="s">
        <v>129</v>
      </c>
      <c r="V86" s="4"/>
    </row>
    <row r="87" spans="1:22" ht="16" x14ac:dyDescent="0.2">
      <c r="A87" s="9"/>
      <c r="B87" s="26"/>
      <c r="C87" s="27"/>
      <c r="D87" s="15"/>
      <c r="E87" s="25"/>
      <c r="F87" s="29"/>
      <c r="G87" s="25"/>
      <c r="H87" s="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7"/>
      <c r="U87" s="15"/>
      <c r="V87" s="4"/>
    </row>
    <row r="88" spans="1:22" ht="16" x14ac:dyDescent="0.2">
      <c r="A88" s="9" t="s">
        <v>168</v>
      </c>
      <c r="B88" s="26"/>
      <c r="C88" s="28" t="s">
        <v>121</v>
      </c>
      <c r="D88" s="15"/>
      <c r="E88" s="25"/>
      <c r="F88" s="29"/>
      <c r="G88" s="25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7"/>
      <c r="U88" s="15"/>
      <c r="V88" s="4"/>
    </row>
    <row r="89" spans="1:22" ht="16" x14ac:dyDescent="0.2">
      <c r="A89" s="15" t="s">
        <v>169</v>
      </c>
      <c r="B89" s="26">
        <v>71</v>
      </c>
      <c r="C89" s="27" t="s">
        <v>28</v>
      </c>
      <c r="D89" s="15" t="s">
        <v>47</v>
      </c>
      <c r="E89" s="25">
        <v>840.23</v>
      </c>
      <c r="F89" s="29"/>
      <c r="G89" s="25">
        <v>840.23</v>
      </c>
      <c r="H89" s="5">
        <v>814.23</v>
      </c>
      <c r="I89" s="6"/>
      <c r="J89" s="5"/>
      <c r="K89" s="5">
        <v>26</v>
      </c>
      <c r="L89" s="5"/>
      <c r="M89" s="5"/>
      <c r="N89" s="5"/>
      <c r="O89" s="5"/>
      <c r="P89" s="5"/>
      <c r="Q89" s="5"/>
      <c r="R89" s="5"/>
      <c r="S89" s="5"/>
      <c r="T89" s="7"/>
      <c r="U89" s="4" t="s">
        <v>133</v>
      </c>
      <c r="V89" s="4"/>
    </row>
    <row r="90" spans="1:22" ht="16" x14ac:dyDescent="0.2">
      <c r="A90" s="15" t="s">
        <v>169</v>
      </c>
      <c r="B90" s="26">
        <v>72</v>
      </c>
      <c r="C90" s="27" t="s">
        <v>28</v>
      </c>
      <c r="D90" s="15" t="s">
        <v>29</v>
      </c>
      <c r="E90" s="25">
        <v>9.99</v>
      </c>
      <c r="F90" s="29"/>
      <c r="G90" s="25">
        <v>9.99</v>
      </c>
      <c r="H90" s="5"/>
      <c r="I90" s="6"/>
      <c r="J90" s="5"/>
      <c r="K90" s="5">
        <v>9.99</v>
      </c>
      <c r="L90" s="5"/>
      <c r="M90" s="5"/>
      <c r="N90" s="5"/>
      <c r="O90" s="5"/>
      <c r="P90" s="5"/>
      <c r="Q90" s="5"/>
      <c r="R90" s="5"/>
      <c r="S90" s="5"/>
      <c r="T90" s="7"/>
      <c r="U90" s="15" t="s">
        <v>122</v>
      </c>
      <c r="V90" s="4"/>
    </row>
    <row r="91" spans="1:22" ht="16" x14ac:dyDescent="0.2">
      <c r="A91" s="15" t="s">
        <v>169</v>
      </c>
      <c r="B91" s="26">
        <v>73</v>
      </c>
      <c r="C91" s="27" t="s">
        <v>28</v>
      </c>
      <c r="D91" s="15" t="s">
        <v>47</v>
      </c>
      <c r="E91" s="25">
        <v>138.6</v>
      </c>
      <c r="F91" s="29"/>
      <c r="G91" s="25">
        <v>138.6</v>
      </c>
      <c r="H91" s="5"/>
      <c r="I91" s="6"/>
      <c r="J91" s="5">
        <v>138.6</v>
      </c>
      <c r="K91" s="5"/>
      <c r="L91" s="5"/>
      <c r="M91" s="5"/>
      <c r="N91" s="5"/>
      <c r="O91" s="5"/>
      <c r="P91" s="5"/>
      <c r="Q91" s="5"/>
      <c r="R91" s="5"/>
      <c r="S91" s="5"/>
      <c r="T91" s="7"/>
      <c r="U91" s="15" t="s">
        <v>123</v>
      </c>
      <c r="V91" s="4"/>
    </row>
    <row r="92" spans="1:22" ht="16" x14ac:dyDescent="0.2">
      <c r="A92" s="15" t="s">
        <v>169</v>
      </c>
      <c r="B92" s="26">
        <v>74</v>
      </c>
      <c r="C92" s="27" t="s">
        <v>28</v>
      </c>
      <c r="D92" s="15" t="s">
        <v>124</v>
      </c>
      <c r="E92" s="25">
        <v>65</v>
      </c>
      <c r="F92" s="29">
        <v>13</v>
      </c>
      <c r="G92" s="25">
        <v>78</v>
      </c>
      <c r="H92" s="5"/>
      <c r="I92" s="6"/>
      <c r="J92" s="5"/>
      <c r="K92" s="5"/>
      <c r="L92" s="5"/>
      <c r="M92" s="5"/>
      <c r="N92" s="5"/>
      <c r="O92" s="5"/>
      <c r="P92" s="5"/>
      <c r="Q92" s="5">
        <v>65</v>
      </c>
      <c r="R92" s="5"/>
      <c r="S92" s="5"/>
      <c r="T92" s="7"/>
      <c r="U92" s="15" t="s">
        <v>125</v>
      </c>
      <c r="V92" s="4"/>
    </row>
    <row r="93" spans="1:22" ht="16" x14ac:dyDescent="0.2">
      <c r="A93" s="15" t="s">
        <v>169</v>
      </c>
      <c r="B93" s="26">
        <v>75</v>
      </c>
      <c r="C93" s="27" t="s">
        <v>28</v>
      </c>
      <c r="D93" s="15" t="s">
        <v>126</v>
      </c>
      <c r="E93" s="25">
        <v>40</v>
      </c>
      <c r="F93" s="29">
        <v>8</v>
      </c>
      <c r="G93" s="25">
        <v>48</v>
      </c>
      <c r="H93" s="5"/>
      <c r="I93" s="6"/>
      <c r="J93" s="5"/>
      <c r="K93" s="5"/>
      <c r="L93" s="5"/>
      <c r="M93" s="5"/>
      <c r="N93" s="5"/>
      <c r="O93" s="5"/>
      <c r="P93" s="5"/>
      <c r="Q93" s="5"/>
      <c r="R93" s="5">
        <v>40</v>
      </c>
      <c r="S93" s="5"/>
      <c r="T93" s="7"/>
      <c r="U93" s="15" t="s">
        <v>127</v>
      </c>
      <c r="V93" s="4"/>
    </row>
    <row r="94" spans="1:22" ht="16" x14ac:dyDescent="0.2">
      <c r="A94" s="15" t="s">
        <v>172</v>
      </c>
      <c r="B94" s="26">
        <v>76</v>
      </c>
      <c r="C94" s="31" t="s">
        <v>138</v>
      </c>
      <c r="D94" s="15" t="s">
        <v>7</v>
      </c>
      <c r="E94" s="25">
        <v>424.63</v>
      </c>
      <c r="F94" s="29"/>
      <c r="G94" s="25">
        <v>424.63</v>
      </c>
      <c r="H94" s="5"/>
      <c r="I94" s="6">
        <v>424.63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7"/>
      <c r="U94" s="15" t="s">
        <v>132</v>
      </c>
      <c r="V94" s="4"/>
    </row>
    <row r="95" spans="1:22" ht="16" x14ac:dyDescent="0.2">
      <c r="A95" s="15" t="s">
        <v>170</v>
      </c>
      <c r="B95" s="26">
        <v>78</v>
      </c>
      <c r="C95" s="27" t="s">
        <v>28</v>
      </c>
      <c r="D95" s="15" t="s">
        <v>106</v>
      </c>
      <c r="E95" s="25"/>
      <c r="F95" s="29"/>
      <c r="G95" s="25"/>
      <c r="H95" s="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7">
        <v>1744.59</v>
      </c>
      <c r="U95" s="15" t="s">
        <v>130</v>
      </c>
      <c r="V95" s="4"/>
    </row>
    <row r="96" spans="1:22" ht="16" x14ac:dyDescent="0.2">
      <c r="A96" s="15" t="s">
        <v>169</v>
      </c>
      <c r="B96" s="26">
        <v>79</v>
      </c>
      <c r="C96" s="27" t="s">
        <v>28</v>
      </c>
      <c r="D96" s="15" t="s">
        <v>96</v>
      </c>
      <c r="E96" s="25">
        <v>40</v>
      </c>
      <c r="F96" s="29"/>
      <c r="G96" s="25">
        <v>40</v>
      </c>
      <c r="H96" s="5"/>
      <c r="I96" s="6"/>
      <c r="J96" s="5"/>
      <c r="K96" s="5"/>
      <c r="L96" s="5"/>
      <c r="M96" s="5"/>
      <c r="N96" s="5"/>
      <c r="O96" s="5"/>
      <c r="P96" s="5"/>
      <c r="Q96" s="5">
        <v>40</v>
      </c>
      <c r="R96" s="5"/>
      <c r="S96" s="5"/>
      <c r="T96" s="7"/>
      <c r="U96" s="15" t="s">
        <v>97</v>
      </c>
      <c r="V96" s="4"/>
    </row>
    <row r="97" spans="1:22" ht="16" x14ac:dyDescent="0.2">
      <c r="A97" s="15" t="s">
        <v>171</v>
      </c>
      <c r="B97" s="26">
        <v>80</v>
      </c>
      <c r="C97" s="27" t="s">
        <v>28</v>
      </c>
      <c r="D97" s="15" t="s">
        <v>131</v>
      </c>
      <c r="E97" s="25"/>
      <c r="F97" s="29"/>
      <c r="G97" s="25"/>
      <c r="H97" s="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7">
        <v>0.22</v>
      </c>
      <c r="U97" s="15" t="s">
        <v>79</v>
      </c>
      <c r="V97" s="4"/>
    </row>
    <row r="98" spans="1:22" s="17" customFormat="1" x14ac:dyDescent="0.2">
      <c r="A98" s="16"/>
      <c r="B98" s="22"/>
      <c r="D98" s="16"/>
      <c r="E98" s="18">
        <f>SUM(E4:E97)</f>
        <v>23660.04</v>
      </c>
      <c r="F98" s="18">
        <f t="shared" ref="F98:T98" si="0">SUM(F4:F97)</f>
        <v>1768.56</v>
      </c>
      <c r="G98" s="18">
        <f t="shared" si="0"/>
        <v>25428.600000000006</v>
      </c>
      <c r="H98" s="33">
        <f t="shared" si="0"/>
        <v>7483.15</v>
      </c>
      <c r="I98" s="18">
        <f t="shared" si="0"/>
        <v>1259.3</v>
      </c>
      <c r="J98" s="18">
        <f t="shared" si="0"/>
        <v>234</v>
      </c>
      <c r="K98" s="18">
        <f t="shared" si="0"/>
        <v>472.87000000000012</v>
      </c>
      <c r="L98" s="18">
        <f t="shared" si="0"/>
        <v>29.5</v>
      </c>
      <c r="M98" s="18">
        <f t="shared" si="0"/>
        <v>2410</v>
      </c>
      <c r="N98" s="18">
        <f t="shared" si="0"/>
        <v>600</v>
      </c>
      <c r="O98" s="18">
        <f t="shared" si="0"/>
        <v>1664.92</v>
      </c>
      <c r="P98" s="18">
        <f t="shared" si="0"/>
        <v>0</v>
      </c>
      <c r="Q98" s="18">
        <f t="shared" si="0"/>
        <v>3593.8</v>
      </c>
      <c r="R98" s="18">
        <f t="shared" si="0"/>
        <v>40</v>
      </c>
      <c r="S98" s="18">
        <f t="shared" si="0"/>
        <v>5872.5</v>
      </c>
      <c r="T98" s="18">
        <f t="shared" si="0"/>
        <v>43091.869999999995</v>
      </c>
      <c r="U98" s="16"/>
      <c r="V98" s="16"/>
    </row>
    <row r="99" spans="1:22" x14ac:dyDescent="0.2">
      <c r="A99" s="4"/>
      <c r="B99" s="4"/>
      <c r="C99" s="4"/>
      <c r="D99" s="4"/>
      <c r="E99" s="4"/>
      <c r="F99" s="5"/>
      <c r="G99" s="4"/>
      <c r="H99" s="4"/>
      <c r="I99" s="1"/>
      <c r="J99" s="4"/>
      <c r="K99" s="4"/>
      <c r="L99" s="4"/>
      <c r="M99" s="4"/>
      <c r="N99" s="4"/>
      <c r="O99" s="4"/>
      <c r="P99" s="4"/>
      <c r="Q99" s="4"/>
      <c r="R99" s="4"/>
      <c r="S99" s="4"/>
      <c r="T99" s="14"/>
      <c r="U99" s="4"/>
      <c r="V99" s="4"/>
    </row>
    <row r="100" spans="1:22" x14ac:dyDescent="0.2">
      <c r="A100" s="4"/>
      <c r="B100" s="4"/>
      <c r="C100" s="4"/>
      <c r="D100" s="4"/>
      <c r="E100" s="4"/>
      <c r="F100" s="5"/>
      <c r="G100" s="4"/>
      <c r="H100" s="4"/>
      <c r="I100" s="1"/>
      <c r="J100" s="4"/>
      <c r="K100" s="4"/>
      <c r="L100" s="5"/>
      <c r="M100" s="4"/>
      <c r="N100" s="4"/>
      <c r="O100" s="4"/>
      <c r="P100" s="4"/>
      <c r="Q100" s="4"/>
      <c r="R100" s="4"/>
      <c r="S100" s="4"/>
      <c r="T100" s="14"/>
      <c r="U100" s="4"/>
      <c r="V100" s="4"/>
    </row>
    <row r="101" spans="1:22" x14ac:dyDescent="0.2">
      <c r="A101" s="4"/>
      <c r="B101" s="4"/>
      <c r="C101" s="4"/>
      <c r="D101" s="5"/>
      <c r="E101" s="4"/>
      <c r="F101" s="5"/>
      <c r="G101" s="4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4"/>
      <c r="U101" s="4"/>
      <c r="V101" s="4"/>
    </row>
    <row r="102" spans="1:22" x14ac:dyDescent="0.2">
      <c r="A102" s="4"/>
      <c r="B102" s="4"/>
      <c r="C102" s="4"/>
      <c r="D102" s="5"/>
      <c r="E102" s="4"/>
      <c r="F102" s="5"/>
      <c r="G102" s="5"/>
      <c r="H102" s="4"/>
      <c r="I102" s="1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9"/>
      <c r="U102" s="4"/>
      <c r="V102" s="4"/>
    </row>
    <row r="103" spans="1:22" x14ac:dyDescent="0.2">
      <c r="A103" s="4"/>
      <c r="B103" s="4"/>
      <c r="C103" s="4"/>
      <c r="D103" s="4"/>
      <c r="E103" s="4"/>
      <c r="F103" s="5"/>
      <c r="G103" s="4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4"/>
      <c r="U103" s="4"/>
      <c r="V103" s="4"/>
    </row>
    <row r="104" spans="1:22" x14ac:dyDescent="0.2">
      <c r="A104" s="4"/>
      <c r="B104" s="4"/>
      <c r="C104" s="4"/>
      <c r="D104" s="4"/>
      <c r="E104" s="4"/>
      <c r="F104" s="5"/>
      <c r="G104" s="4"/>
      <c r="H104" s="4"/>
      <c r="I104" s="1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4"/>
      <c r="U104" s="4"/>
      <c r="V104" s="4"/>
    </row>
    <row r="105" spans="1:22" x14ac:dyDescent="0.2">
      <c r="A105" s="4"/>
      <c r="B105" s="4"/>
      <c r="C105" s="4"/>
      <c r="D105" s="4"/>
      <c r="E105" s="4"/>
      <c r="F105" s="5"/>
      <c r="G105" s="4"/>
      <c r="H105" s="4"/>
      <c r="I105" s="1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4"/>
      <c r="U105" s="4"/>
      <c r="V105" s="4"/>
    </row>
    <row r="106" spans="1:22" x14ac:dyDescent="0.2">
      <c r="A106" s="4"/>
      <c r="B106" s="4"/>
      <c r="C106" s="4"/>
      <c r="D106" s="4"/>
      <c r="E106" s="4"/>
      <c r="F106" s="5"/>
      <c r="G106" s="4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4"/>
      <c r="U106" s="4"/>
      <c r="V106" s="4"/>
    </row>
    <row r="107" spans="1:22" x14ac:dyDescent="0.2">
      <c r="A107" s="4"/>
      <c r="B107" s="4"/>
      <c r="C107" s="4"/>
      <c r="D107" s="4"/>
      <c r="E107" s="4"/>
      <c r="F107" s="5"/>
      <c r="G107" s="4"/>
      <c r="H107" s="4"/>
      <c r="I107" s="1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4"/>
      <c r="U107" s="4"/>
      <c r="V107" s="4"/>
    </row>
    <row r="108" spans="1:22" x14ac:dyDescent="0.2">
      <c r="A108" s="4"/>
      <c r="B108" s="4"/>
      <c r="C108" s="4"/>
      <c r="D108" s="4"/>
      <c r="E108" s="4"/>
      <c r="F108" s="5"/>
      <c r="G108" s="4"/>
      <c r="H108" s="4"/>
      <c r="I108" s="1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4"/>
      <c r="U108" s="4"/>
      <c r="V108" s="4"/>
    </row>
    <row r="109" spans="1:22" x14ac:dyDescent="0.2">
      <c r="A109" s="4"/>
      <c r="B109" s="4"/>
      <c r="C109" s="4"/>
      <c r="D109" s="4"/>
      <c r="E109" s="4"/>
      <c r="F109" s="5"/>
      <c r="G109" s="4"/>
      <c r="H109" s="4"/>
      <c r="I109" s="1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4"/>
      <c r="U109" s="4"/>
      <c r="V109" s="4"/>
    </row>
    <row r="110" spans="1:22" x14ac:dyDescent="0.2">
      <c r="A110" s="4"/>
      <c r="B110" s="4"/>
      <c r="C110" s="4"/>
      <c r="D110" s="4"/>
      <c r="E110" s="4"/>
      <c r="F110" s="5"/>
      <c r="G110" s="4"/>
      <c r="H110" s="4"/>
      <c r="I110" s="1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4"/>
      <c r="U110" s="4"/>
      <c r="V110" s="4"/>
    </row>
    <row r="111" spans="1:22" x14ac:dyDescent="0.2">
      <c r="A111" s="4"/>
      <c r="B111" s="4"/>
      <c r="C111" s="4"/>
      <c r="D111" s="4"/>
      <c r="E111" s="4"/>
      <c r="F111" s="5"/>
      <c r="G111" s="4"/>
      <c r="H111" s="4"/>
      <c r="I111" s="1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4"/>
      <c r="U111" s="4"/>
      <c r="V111" s="4"/>
    </row>
    <row r="112" spans="1:22" x14ac:dyDescent="0.2">
      <c r="A112" s="4"/>
      <c r="B112" s="4"/>
      <c r="C112" s="4"/>
      <c r="D112" s="4"/>
      <c r="E112" s="4"/>
      <c r="F112" s="5"/>
      <c r="G112" s="4"/>
      <c r="H112" s="4"/>
      <c r="I112" s="1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4"/>
      <c r="U112" s="4"/>
      <c r="V112" s="4"/>
    </row>
    <row r="113" spans="1:22" x14ac:dyDescent="0.2">
      <c r="A113" s="4"/>
      <c r="B113" s="4"/>
      <c r="C113" s="4"/>
      <c r="D113" s="4"/>
      <c r="E113" s="4"/>
      <c r="F113" s="5"/>
      <c r="G113" s="4"/>
      <c r="H113" s="4"/>
      <c r="I113" s="1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4"/>
      <c r="U113" s="4"/>
      <c r="V113" s="4"/>
    </row>
    <row r="114" spans="1:22" x14ac:dyDescent="0.2">
      <c r="A114" s="4"/>
      <c r="B114" s="4"/>
      <c r="C114" s="4"/>
      <c r="D114" s="4"/>
      <c r="E114" s="4"/>
      <c r="F114" s="5"/>
      <c r="G114" s="4"/>
      <c r="H114" s="4"/>
      <c r="I114" s="1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4"/>
      <c r="U114" s="4"/>
      <c r="V114" s="4"/>
    </row>
    <row r="115" spans="1:22" x14ac:dyDescent="0.2">
      <c r="A115" s="4"/>
      <c r="B115" s="4"/>
      <c r="C115" s="4"/>
      <c r="D115" s="4"/>
      <c r="E115" s="4"/>
      <c r="F115" s="5"/>
      <c r="G115" s="4"/>
      <c r="H115" s="4"/>
      <c r="I115" s="1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4"/>
      <c r="U115" s="4"/>
      <c r="V115" s="4"/>
    </row>
    <row r="116" spans="1:22" x14ac:dyDescent="0.2">
      <c r="A116" s="4"/>
      <c r="B116" s="4"/>
      <c r="C116" s="4"/>
      <c r="D116" s="4"/>
      <c r="E116" s="4"/>
      <c r="F116" s="5"/>
      <c r="G116" s="4"/>
      <c r="H116" s="4"/>
      <c r="I116" s="1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4"/>
      <c r="U116" s="4"/>
      <c r="V116" s="4"/>
    </row>
    <row r="117" spans="1:22" x14ac:dyDescent="0.2">
      <c r="A117" s="4"/>
      <c r="B117" s="4"/>
      <c r="C117" s="4"/>
      <c r="D117" s="4"/>
      <c r="E117" s="4"/>
      <c r="F117" s="5"/>
      <c r="G117" s="4"/>
      <c r="H117" s="4"/>
      <c r="I117" s="1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4"/>
      <c r="U117" s="4"/>
      <c r="V117" s="4"/>
    </row>
    <row r="118" spans="1:22" x14ac:dyDescent="0.2">
      <c r="A118" s="4"/>
      <c r="B118" s="4"/>
      <c r="C118" s="4"/>
      <c r="D118" s="4"/>
      <c r="E118" s="4"/>
      <c r="F118" s="5"/>
      <c r="G118" s="4"/>
      <c r="H118" s="4"/>
      <c r="I118" s="1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4"/>
      <c r="U118" s="4"/>
      <c r="V118" s="4"/>
    </row>
    <row r="120" spans="1:22" x14ac:dyDescent="0.2">
      <c r="D120" s="20"/>
    </row>
    <row r="124" spans="1:22" x14ac:dyDescent="0.2">
      <c r="D124" s="20"/>
    </row>
    <row r="125" spans="1:22" x14ac:dyDescent="0.2">
      <c r="D125" s="20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warbl</dc:creator>
  <cp:lastModifiedBy>Microsoft Office User</cp:lastModifiedBy>
  <dcterms:created xsi:type="dcterms:W3CDTF">2021-06-13T19:17:57Z</dcterms:created>
  <dcterms:modified xsi:type="dcterms:W3CDTF">2022-05-12T07:27:13Z</dcterms:modified>
</cp:coreProperties>
</file>