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23892dcf0c9de64/Desktop/MICHAELSTOWPC/accounts 24-25/"/>
    </mc:Choice>
  </mc:AlternateContent>
  <xr:revisionPtr revIDLastSave="11" documentId="13_ncr:1_{E017FD79-0C72-4230-A7B2-251BCC26B368}" xr6:coauthVersionLast="47" xr6:coauthVersionMax="47" xr10:uidLastSave="{BD2ACE4F-6576-44A2-B6B8-5031E1712555}"/>
  <bookViews>
    <workbookView xWindow="-120" yWindow="-120" windowWidth="29040" windowHeight="15720" xr2:uid="{AF99DF3E-EEEC-43D0-861D-1601B13CA6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6" i="1" l="1"/>
  <c r="K58" i="1"/>
  <c r="J58" i="1"/>
  <c r="I58" i="1"/>
  <c r="H11" i="1"/>
  <c r="C63" i="1"/>
  <c r="G58" i="1"/>
  <c r="H58" i="1"/>
  <c r="M58" i="1" s="1"/>
</calcChain>
</file>

<file path=xl/sharedStrings.xml><?xml version="1.0" encoding="utf-8"?>
<sst xmlns="http://schemas.openxmlformats.org/spreadsheetml/2006/main" count="93" uniqueCount="62">
  <si>
    <t>INCOME</t>
  </si>
  <si>
    <t>EXPENDITURE</t>
  </si>
  <si>
    <t>APRIL</t>
  </si>
  <si>
    <t>MAY</t>
  </si>
  <si>
    <t>JUNE</t>
  </si>
  <si>
    <t>JULY</t>
  </si>
  <si>
    <t>AUGUST</t>
  </si>
  <si>
    <t>date</t>
  </si>
  <si>
    <t>detail</t>
  </si>
  <si>
    <t>precept</t>
  </si>
  <si>
    <t>remno</t>
  </si>
  <si>
    <t>amount</t>
  </si>
  <si>
    <t>recno</t>
  </si>
  <si>
    <t>chno</t>
  </si>
  <si>
    <t>dateclr</t>
  </si>
  <si>
    <t>clerk</t>
  </si>
  <si>
    <t>stat/off</t>
  </si>
  <si>
    <t>genadmin</t>
  </si>
  <si>
    <t>LMP/Main</t>
  </si>
  <si>
    <t>VAT</t>
  </si>
  <si>
    <t>vatno</t>
  </si>
  <si>
    <t>misc</t>
  </si>
  <si>
    <t>CC</t>
  </si>
  <si>
    <t>carried over from 2024</t>
  </si>
  <si>
    <t>STO</t>
  </si>
  <si>
    <t>CLERK</t>
  </si>
  <si>
    <t>dateWR</t>
  </si>
  <si>
    <t>HMRC</t>
  </si>
  <si>
    <t>SEPT.</t>
  </si>
  <si>
    <t>TOT</t>
  </si>
  <si>
    <t>XPEN</t>
  </si>
  <si>
    <t>OCT</t>
  </si>
  <si>
    <t>NOV</t>
  </si>
  <si>
    <t>INK</t>
  </si>
  <si>
    <t>EATON</t>
  </si>
  <si>
    <t>WREATH</t>
  </si>
  <si>
    <t>DEC</t>
  </si>
  <si>
    <t>JAN</t>
  </si>
  <si>
    <t>FEB</t>
  </si>
  <si>
    <t>MAR</t>
  </si>
  <si>
    <t>TOTALS</t>
  </si>
  <si>
    <t>HOLDING24</t>
  </si>
  <si>
    <t>HOLDING25</t>
  </si>
  <si>
    <t>CALC</t>
  </si>
  <si>
    <t>DM PAY</t>
  </si>
  <si>
    <t>ICO</t>
  </si>
  <si>
    <t>SPANGLE</t>
  </si>
  <si>
    <t>OFFICE</t>
  </si>
  <si>
    <t>AUDIT</t>
  </si>
  <si>
    <t>[15]</t>
  </si>
  <si>
    <t>1.1o</t>
  </si>
  <si>
    <t>INSURANCE</t>
  </si>
  <si>
    <t>?</t>
  </si>
  <si>
    <t>VAT refund</t>
  </si>
  <si>
    <t>total</t>
  </si>
  <si>
    <t>VENUE RENT</t>
  </si>
  <si>
    <t>CHECK</t>
  </si>
  <si>
    <t xml:space="preserve">NOTES: </t>
  </si>
  <si>
    <t xml:space="preserve">CHEQUES 277 &amp; 260 NOT CASHED = 289.49. </t>
  </si>
  <si>
    <t>CALCREF</t>
  </si>
  <si>
    <t>other</t>
  </si>
  <si>
    <t>1943.13est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</si>
</sst>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0EEC4-DD32-402F-A109-BDB8EC8A5976}">
  <dimension ref="A2:N66"/>
  <sheetViews>
    <sheetView tabSelected="1" view="pageLayout" topLeftCell="A35" zoomScaleNormal="100" workbookViewId="0">
      <selection activeCell="C66" sqref="C66"/>
    </sheetView>
  </sheetViews>
  <sheetFormatPr defaultRowHeight="15" x14ac:dyDescent="0.25"/>
  <cols>
    <col min="14" max="14" width="10" bestFit="1" customWidth="1"/>
  </cols>
  <sheetData>
    <row r="2" spans="1:14" x14ac:dyDescent="0.25">
      <c r="A2" t="s">
        <v>23</v>
      </c>
      <c r="F2">
        <v>2046.19</v>
      </c>
    </row>
    <row r="4" spans="1:14" x14ac:dyDescent="0.25">
      <c r="A4" t="s">
        <v>0</v>
      </c>
      <c r="B4" t="s">
        <v>7</v>
      </c>
      <c r="C4" t="s">
        <v>8</v>
      </c>
      <c r="D4" t="s">
        <v>9</v>
      </c>
      <c r="E4" t="s">
        <v>53</v>
      </c>
      <c r="F4" t="s">
        <v>10</v>
      </c>
      <c r="G4" t="s">
        <v>60</v>
      </c>
      <c r="H4" t="s">
        <v>54</v>
      </c>
    </row>
    <row r="5" spans="1:14" x14ac:dyDescent="0.25">
      <c r="B5">
        <v>8.0399999999999991</v>
      </c>
      <c r="C5" t="s">
        <v>22</v>
      </c>
      <c r="D5" s="1">
        <v>3750</v>
      </c>
      <c r="F5">
        <v>113920</v>
      </c>
      <c r="H5">
        <v>3750</v>
      </c>
    </row>
    <row r="6" spans="1:14" x14ac:dyDescent="0.25">
      <c r="D6" s="1"/>
    </row>
    <row r="7" spans="1:14" x14ac:dyDescent="0.25">
      <c r="B7">
        <v>2.0699999999999998</v>
      </c>
      <c r="C7" t="s">
        <v>59</v>
      </c>
      <c r="D7" s="1"/>
      <c r="H7">
        <v>182.73</v>
      </c>
    </row>
    <row r="8" spans="1:14" x14ac:dyDescent="0.25">
      <c r="B8">
        <v>24.06</v>
      </c>
      <c r="C8" t="s">
        <v>27</v>
      </c>
      <c r="E8">
        <v>183.36</v>
      </c>
      <c r="H8">
        <v>183.36</v>
      </c>
    </row>
    <row r="9" spans="1:14" x14ac:dyDescent="0.25">
      <c r="B9">
        <v>9.09</v>
      </c>
      <c r="C9" t="s">
        <v>22</v>
      </c>
      <c r="D9">
        <v>3750</v>
      </c>
      <c r="F9">
        <v>113920</v>
      </c>
      <c r="H9">
        <v>3750</v>
      </c>
    </row>
    <row r="11" spans="1:14" x14ac:dyDescent="0.25">
      <c r="D11" s="1"/>
      <c r="H11">
        <f>SUM(H5:H10)</f>
        <v>7866.09</v>
      </c>
    </row>
    <row r="14" spans="1:14" x14ac:dyDescent="0.25">
      <c r="A14" t="s">
        <v>1</v>
      </c>
      <c r="C14" t="s">
        <v>14</v>
      </c>
      <c r="D14" t="s">
        <v>8</v>
      </c>
      <c r="E14" t="s">
        <v>12</v>
      </c>
      <c r="F14" t="s">
        <v>13</v>
      </c>
      <c r="G14" t="s">
        <v>11</v>
      </c>
      <c r="H14" t="s">
        <v>15</v>
      </c>
      <c r="I14" t="s">
        <v>16</v>
      </c>
      <c r="J14" t="s">
        <v>17</v>
      </c>
      <c r="K14" t="s">
        <v>18</v>
      </c>
      <c r="L14" t="s">
        <v>21</v>
      </c>
      <c r="M14" t="s">
        <v>19</v>
      </c>
      <c r="N14" t="s">
        <v>20</v>
      </c>
    </row>
    <row r="15" spans="1:14" x14ac:dyDescent="0.25">
      <c r="B15" t="s">
        <v>26</v>
      </c>
    </row>
    <row r="16" spans="1:14" x14ac:dyDescent="0.25">
      <c r="A16" t="s">
        <v>2</v>
      </c>
    </row>
    <row r="17" spans="1:14" x14ac:dyDescent="0.25">
      <c r="B17">
        <v>2.04</v>
      </c>
      <c r="C17">
        <v>2.04</v>
      </c>
      <c r="D17" t="s">
        <v>25</v>
      </c>
      <c r="F17" t="s">
        <v>24</v>
      </c>
      <c r="G17">
        <v>436.63</v>
      </c>
      <c r="H17">
        <v>436.63</v>
      </c>
    </row>
    <row r="18" spans="1:14" x14ac:dyDescent="0.25">
      <c r="B18">
        <v>4.04</v>
      </c>
      <c r="C18">
        <v>16.04</v>
      </c>
      <c r="D18" t="s">
        <v>34</v>
      </c>
      <c r="E18">
        <v>2</v>
      </c>
      <c r="F18">
        <v>263</v>
      </c>
      <c r="G18">
        <v>100</v>
      </c>
      <c r="K18">
        <v>100</v>
      </c>
    </row>
    <row r="19" spans="1:14" x14ac:dyDescent="0.25">
      <c r="A19" t="s">
        <v>3</v>
      </c>
    </row>
    <row r="20" spans="1:14" x14ac:dyDescent="0.25">
      <c r="B20">
        <v>1.05</v>
      </c>
      <c r="C20">
        <v>1.05</v>
      </c>
      <c r="D20" t="s">
        <v>25</v>
      </c>
      <c r="F20" t="s">
        <v>24</v>
      </c>
      <c r="G20">
        <v>436.63</v>
      </c>
      <c r="H20">
        <v>436.63</v>
      </c>
    </row>
    <row r="21" spans="1:14" x14ac:dyDescent="0.25">
      <c r="B21">
        <v>9.0500000000000007</v>
      </c>
      <c r="C21">
        <v>3.05</v>
      </c>
      <c r="D21" t="s">
        <v>43</v>
      </c>
      <c r="E21">
        <v>1</v>
      </c>
      <c r="F21">
        <v>262</v>
      </c>
      <c r="G21">
        <v>182.73</v>
      </c>
      <c r="J21">
        <v>182.73</v>
      </c>
      <c r="M21">
        <v>27.81</v>
      </c>
      <c r="N21">
        <v>935160924</v>
      </c>
    </row>
    <row r="22" spans="1:14" x14ac:dyDescent="0.25">
      <c r="B22">
        <v>9.0500000000000007</v>
      </c>
      <c r="C22">
        <v>28.05</v>
      </c>
      <c r="D22" t="s">
        <v>51</v>
      </c>
      <c r="E22">
        <v>3</v>
      </c>
      <c r="F22">
        <v>267</v>
      </c>
      <c r="G22">
        <v>291.75</v>
      </c>
      <c r="J22">
        <v>291.75</v>
      </c>
    </row>
    <row r="23" spans="1:14" x14ac:dyDescent="0.25">
      <c r="B23">
        <v>9.0500000000000007</v>
      </c>
      <c r="C23">
        <v>29.05</v>
      </c>
      <c r="D23" t="s">
        <v>46</v>
      </c>
      <c r="E23">
        <v>7</v>
      </c>
      <c r="F23">
        <v>269</v>
      </c>
      <c r="G23">
        <v>39.950000000000003</v>
      </c>
      <c r="J23">
        <v>39.950000000000003</v>
      </c>
      <c r="M23">
        <v>6.65</v>
      </c>
      <c r="N23">
        <v>723944621</v>
      </c>
    </row>
    <row r="24" spans="1:14" x14ac:dyDescent="0.25">
      <c r="B24">
        <v>9.0500000000000007</v>
      </c>
      <c r="C24">
        <v>31.05</v>
      </c>
      <c r="D24" t="s">
        <v>45</v>
      </c>
      <c r="E24">
        <v>5</v>
      </c>
      <c r="F24">
        <v>266</v>
      </c>
      <c r="G24">
        <v>40</v>
      </c>
      <c r="J24">
        <v>40</v>
      </c>
    </row>
    <row r="25" spans="1:14" x14ac:dyDescent="0.25">
      <c r="B25">
        <v>9.0500000000000007</v>
      </c>
      <c r="C25">
        <v>31.05</v>
      </c>
      <c r="D25" t="s">
        <v>43</v>
      </c>
      <c r="E25">
        <v>6</v>
      </c>
      <c r="F25">
        <v>268</v>
      </c>
      <c r="G25">
        <v>182.73</v>
      </c>
      <c r="J25">
        <v>182.73</v>
      </c>
      <c r="M25">
        <v>27.81</v>
      </c>
      <c r="N25">
        <v>935160924</v>
      </c>
    </row>
    <row r="26" spans="1:14" x14ac:dyDescent="0.25">
      <c r="A26" t="s">
        <v>4</v>
      </c>
    </row>
    <row r="27" spans="1:14" x14ac:dyDescent="0.25">
      <c r="B27">
        <v>3.06</v>
      </c>
      <c r="C27">
        <v>3.06</v>
      </c>
      <c r="D27" t="s">
        <v>25</v>
      </c>
      <c r="F27" t="s">
        <v>24</v>
      </c>
      <c r="G27">
        <v>436.63</v>
      </c>
      <c r="H27">
        <v>436.63</v>
      </c>
    </row>
    <row r="28" spans="1:14" x14ac:dyDescent="0.25">
      <c r="B28">
        <v>9.0500000000000007</v>
      </c>
      <c r="C28">
        <v>5.0599999999999996</v>
      </c>
      <c r="D28" t="s">
        <v>44</v>
      </c>
      <c r="E28">
        <v>4</v>
      </c>
      <c r="F28">
        <v>265</v>
      </c>
      <c r="G28">
        <v>120</v>
      </c>
      <c r="J28">
        <v>120</v>
      </c>
    </row>
    <row r="29" spans="1:14" x14ac:dyDescent="0.25">
      <c r="B29">
        <v>6.06</v>
      </c>
      <c r="C29">
        <v>13.06</v>
      </c>
      <c r="D29" t="s">
        <v>34</v>
      </c>
      <c r="E29">
        <v>8</v>
      </c>
      <c r="F29">
        <v>270</v>
      </c>
      <c r="G29">
        <v>250</v>
      </c>
      <c r="K29">
        <v>250</v>
      </c>
    </row>
    <row r="30" spans="1:14" x14ac:dyDescent="0.25">
      <c r="A30" t="s">
        <v>5</v>
      </c>
    </row>
    <row r="31" spans="1:14" x14ac:dyDescent="0.25">
      <c r="B31">
        <v>1.07</v>
      </c>
      <c r="C31">
        <v>1.07</v>
      </c>
      <c r="D31" t="s">
        <v>25</v>
      </c>
      <c r="F31" t="s">
        <v>24</v>
      </c>
      <c r="G31">
        <v>436.63</v>
      </c>
      <c r="H31">
        <v>436.63</v>
      </c>
    </row>
    <row r="32" spans="1:14" x14ac:dyDescent="0.25">
      <c r="B32">
        <v>11.07</v>
      </c>
      <c r="C32">
        <v>19.07</v>
      </c>
      <c r="D32" t="s">
        <v>55</v>
      </c>
      <c r="E32">
        <v>9</v>
      </c>
      <c r="F32">
        <v>273</v>
      </c>
      <c r="G32">
        <v>260</v>
      </c>
      <c r="J32">
        <v>260</v>
      </c>
    </row>
    <row r="33" spans="1:13" x14ac:dyDescent="0.25">
      <c r="B33">
        <v>11.07</v>
      </c>
      <c r="C33">
        <v>22.07</v>
      </c>
      <c r="D33" t="s">
        <v>34</v>
      </c>
      <c r="E33">
        <v>10</v>
      </c>
      <c r="F33">
        <v>271</v>
      </c>
      <c r="G33">
        <v>160</v>
      </c>
      <c r="K33">
        <v>160</v>
      </c>
    </row>
    <row r="34" spans="1:13" x14ac:dyDescent="0.25">
      <c r="A34" t="s">
        <v>6</v>
      </c>
    </row>
    <row r="35" spans="1:13" x14ac:dyDescent="0.25">
      <c r="B35">
        <v>1.08</v>
      </c>
      <c r="C35">
        <v>1.08</v>
      </c>
      <c r="D35" t="s">
        <v>25</v>
      </c>
      <c r="F35" t="s">
        <v>24</v>
      </c>
      <c r="G35">
        <v>436.63</v>
      </c>
      <c r="H35">
        <v>436.63</v>
      </c>
    </row>
    <row r="36" spans="1:13" x14ac:dyDescent="0.25">
      <c r="B36">
        <v>9.0500000000000007</v>
      </c>
      <c r="C36">
        <v>8.08</v>
      </c>
      <c r="D36" t="s">
        <v>48</v>
      </c>
      <c r="E36">
        <v>15</v>
      </c>
      <c r="F36">
        <v>264</v>
      </c>
      <c r="G36">
        <v>175.75</v>
      </c>
      <c r="J36">
        <v>175.75</v>
      </c>
    </row>
    <row r="37" spans="1:13" x14ac:dyDescent="0.25">
      <c r="A37" t="s">
        <v>28</v>
      </c>
    </row>
    <row r="38" spans="1:13" x14ac:dyDescent="0.25">
      <c r="C38">
        <v>2.09</v>
      </c>
      <c r="D38" t="s">
        <v>25</v>
      </c>
      <c r="F38" t="s">
        <v>24</v>
      </c>
      <c r="G38">
        <v>436.63</v>
      </c>
      <c r="H38">
        <v>436.63</v>
      </c>
    </row>
    <row r="39" spans="1:13" x14ac:dyDescent="0.25">
      <c r="B39">
        <v>4.08</v>
      </c>
      <c r="C39">
        <v>10.09</v>
      </c>
      <c r="D39" t="s">
        <v>34</v>
      </c>
      <c r="E39">
        <v>12</v>
      </c>
      <c r="F39">
        <v>274</v>
      </c>
      <c r="G39">
        <v>330</v>
      </c>
      <c r="K39">
        <v>330</v>
      </c>
    </row>
    <row r="40" spans="1:13" x14ac:dyDescent="0.25">
      <c r="B40">
        <v>11.07</v>
      </c>
      <c r="C40">
        <v>16.09</v>
      </c>
      <c r="D40" t="s">
        <v>47</v>
      </c>
      <c r="E40">
        <v>11</v>
      </c>
      <c r="F40">
        <v>272</v>
      </c>
      <c r="G40">
        <v>228</v>
      </c>
      <c r="I40">
        <v>228</v>
      </c>
    </row>
    <row r="41" spans="1:13" x14ac:dyDescent="0.25">
      <c r="B41">
        <v>13.09</v>
      </c>
      <c r="C41">
        <v>16.09</v>
      </c>
      <c r="D41" t="s">
        <v>33</v>
      </c>
      <c r="E41" t="s">
        <v>49</v>
      </c>
      <c r="F41">
        <v>275</v>
      </c>
      <c r="G41">
        <v>38.630000000000003</v>
      </c>
      <c r="I41">
        <v>38.630000000000003</v>
      </c>
    </row>
    <row r="42" spans="1:13" x14ac:dyDescent="0.25">
      <c r="A42" t="s">
        <v>31</v>
      </c>
    </row>
    <row r="43" spans="1:13" x14ac:dyDescent="0.25">
      <c r="C43" t="s">
        <v>50</v>
      </c>
      <c r="D43" t="s">
        <v>25</v>
      </c>
      <c r="F43" t="s">
        <v>24</v>
      </c>
      <c r="G43">
        <v>436.63</v>
      </c>
      <c r="H43">
        <v>436.63</v>
      </c>
    </row>
    <row r="44" spans="1:13" x14ac:dyDescent="0.25">
      <c r="A44" t="s">
        <v>32</v>
      </c>
    </row>
    <row r="45" spans="1:13" x14ac:dyDescent="0.25">
      <c r="C45">
        <v>1.1100000000000001</v>
      </c>
      <c r="D45" t="s">
        <v>25</v>
      </c>
      <c r="F45" t="s">
        <v>24</v>
      </c>
      <c r="G45">
        <v>436.63</v>
      </c>
      <c r="H45">
        <v>436.63</v>
      </c>
    </row>
    <row r="46" spans="1:13" x14ac:dyDescent="0.25">
      <c r="B46">
        <v>15.11</v>
      </c>
      <c r="C46" t="s">
        <v>52</v>
      </c>
      <c r="D46" t="s">
        <v>35</v>
      </c>
      <c r="E46">
        <v>14</v>
      </c>
      <c r="F46">
        <v>277</v>
      </c>
      <c r="G46">
        <v>29.49</v>
      </c>
      <c r="L46">
        <v>29.49</v>
      </c>
      <c r="M46">
        <v>4.91</v>
      </c>
    </row>
    <row r="47" spans="1:13" x14ac:dyDescent="0.25">
      <c r="A47" t="s">
        <v>36</v>
      </c>
    </row>
    <row r="48" spans="1:13" x14ac:dyDescent="0.25">
      <c r="C48">
        <v>2.12</v>
      </c>
      <c r="D48" t="s">
        <v>25</v>
      </c>
      <c r="F48" t="s">
        <v>24</v>
      </c>
      <c r="G48">
        <v>436.63</v>
      </c>
      <c r="H48">
        <v>436.63</v>
      </c>
    </row>
    <row r="49" spans="1:13" x14ac:dyDescent="0.25">
      <c r="B49">
        <v>7.11</v>
      </c>
      <c r="C49">
        <v>4.12</v>
      </c>
      <c r="D49" t="s">
        <v>34</v>
      </c>
      <c r="E49">
        <v>16</v>
      </c>
      <c r="F49">
        <v>276</v>
      </c>
      <c r="G49">
        <v>160</v>
      </c>
      <c r="K49">
        <v>160</v>
      </c>
    </row>
    <row r="50" spans="1:13" x14ac:dyDescent="0.25">
      <c r="A50" t="s">
        <v>37</v>
      </c>
    </row>
    <row r="51" spans="1:13" x14ac:dyDescent="0.25">
      <c r="C51">
        <v>2.0099999999999998</v>
      </c>
      <c r="D51" t="s">
        <v>25</v>
      </c>
      <c r="F51" t="s">
        <v>24</v>
      </c>
      <c r="G51">
        <v>436.63</v>
      </c>
      <c r="H51">
        <v>436.63</v>
      </c>
    </row>
    <row r="52" spans="1:13" x14ac:dyDescent="0.25">
      <c r="A52" t="s">
        <v>38</v>
      </c>
    </row>
    <row r="53" spans="1:13" x14ac:dyDescent="0.25">
      <c r="C53">
        <v>3.02</v>
      </c>
      <c r="D53" t="s">
        <v>25</v>
      </c>
      <c r="F53" t="s">
        <v>24</v>
      </c>
      <c r="G53">
        <v>436.63</v>
      </c>
      <c r="H53">
        <v>436.63</v>
      </c>
    </row>
    <row r="54" spans="1:13" x14ac:dyDescent="0.25">
      <c r="B54">
        <v>6.02</v>
      </c>
      <c r="C54">
        <v>21.02</v>
      </c>
      <c r="D54" t="s">
        <v>25</v>
      </c>
      <c r="F54">
        <v>278</v>
      </c>
      <c r="G54">
        <v>128.59</v>
      </c>
      <c r="H54">
        <v>128.59</v>
      </c>
    </row>
    <row r="55" spans="1:13" x14ac:dyDescent="0.25">
      <c r="A55" t="s">
        <v>39</v>
      </c>
      <c r="C55">
        <v>1.03</v>
      </c>
      <c r="D55" t="s">
        <v>25</v>
      </c>
      <c r="F55" t="s">
        <v>24</v>
      </c>
      <c r="G55">
        <v>448.32</v>
      </c>
      <c r="H55">
        <v>448.32</v>
      </c>
    </row>
    <row r="56" spans="1:13" x14ac:dyDescent="0.25">
      <c r="M56">
        <f>SUM(M21:M55)</f>
        <v>67.179999999999993</v>
      </c>
    </row>
    <row r="57" spans="1:13" x14ac:dyDescent="0.25">
      <c r="M57" t="s">
        <v>56</v>
      </c>
    </row>
    <row r="58" spans="1:13" x14ac:dyDescent="0.25">
      <c r="A58" t="s">
        <v>40</v>
      </c>
      <c r="G58">
        <f>SUM(G17:G57)</f>
        <v>7968.8700000000008</v>
      </c>
      <c r="H58">
        <f>SUM(H17:H57)</f>
        <v>5379.84</v>
      </c>
      <c r="I58">
        <f>SUM(I40:I57)</f>
        <v>266.63</v>
      </c>
      <c r="J58">
        <f>SUM(J21:J57)</f>
        <v>1292.9100000000001</v>
      </c>
      <c r="K58">
        <f>SUM(K18:K57)</f>
        <v>1000</v>
      </c>
      <c r="L58">
        <v>29.49</v>
      </c>
      <c r="M58">
        <f>SUM(H58:L58)</f>
        <v>7968.87</v>
      </c>
    </row>
    <row r="59" spans="1:13" x14ac:dyDescent="0.25">
      <c r="A59" t="s">
        <v>57</v>
      </c>
      <c r="B59" t="s">
        <v>58</v>
      </c>
    </row>
    <row r="61" spans="1:13" x14ac:dyDescent="0.25">
      <c r="A61" t="s">
        <v>41</v>
      </c>
      <c r="C61">
        <v>2046.19</v>
      </c>
    </row>
    <row r="62" spans="1:13" x14ac:dyDescent="0.25">
      <c r="A62" t="s">
        <v>0</v>
      </c>
      <c r="C62">
        <v>7866.09</v>
      </c>
    </row>
    <row r="63" spans="1:13" x14ac:dyDescent="0.25">
      <c r="A63" t="s">
        <v>29</v>
      </c>
      <c r="C63">
        <f>SUM(C61:C62)</f>
        <v>9912.2800000000007</v>
      </c>
    </row>
    <row r="65" spans="1:3" x14ac:dyDescent="0.25">
      <c r="A65" t="s">
        <v>30</v>
      </c>
      <c r="C65">
        <v>7968.87</v>
      </c>
    </row>
    <row r="66" spans="1:3" x14ac:dyDescent="0.25">
      <c r="A66" t="s">
        <v>42</v>
      </c>
      <c r="C66" t="s">
        <v>61</v>
      </c>
    </row>
  </sheetData>
  <pageMargins left="0.7" right="0.7" top="0.75" bottom="0.75" header="0.3" footer="0.3"/>
  <pageSetup paperSize="9" orientation="landscape" horizontalDpi="0" verticalDpi="0" r:id="rId1"/>
  <headerFooter>
    <oddHeader>&amp;CMICHAELSTOW PARISH COUNCIL ACCOUNTS 2024-2025</oddHeader>
    <oddFooter>&amp;CMichaelstow Parish Accounts 2024 - 25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SIMON MITCHELL</cp:lastModifiedBy>
  <cp:lastPrinted>2025-03-17T17:41:11Z</cp:lastPrinted>
  <dcterms:created xsi:type="dcterms:W3CDTF">2022-12-06T11:13:15Z</dcterms:created>
  <dcterms:modified xsi:type="dcterms:W3CDTF">2025-03-17T17:41:14Z</dcterms:modified>
</cp:coreProperties>
</file>