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exlowrie/Library/CloudStorage/Dropbox/My Mac (Als-MacBook-Pro.local)/Desktop/HPC MEETING SEPT 2024/"/>
    </mc:Choice>
  </mc:AlternateContent>
  <xr:revisionPtr revIDLastSave="0" documentId="8_{90A50643-1E61-EA42-A5B7-27D82C231ACB}" xr6:coauthVersionLast="47" xr6:coauthVersionMax="47" xr10:uidLastSave="{00000000-0000-0000-0000-000000000000}"/>
  <bookViews>
    <workbookView xWindow="13840" yWindow="8120" windowWidth="27640" windowHeight="16940" xr2:uid="{905A97F1-EF89-EB44-8193-749F659BA64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1" l="1"/>
  <c r="G31" i="1"/>
  <c r="G49" i="1" s="1"/>
  <c r="G18" i="1"/>
  <c r="G50" i="1" s="1"/>
  <c r="G51" i="1" l="1"/>
</calcChain>
</file>

<file path=xl/sharedStrings.xml><?xml version="1.0" encoding="utf-8"?>
<sst xmlns="http://schemas.openxmlformats.org/spreadsheetml/2006/main" count="47" uniqueCount="37">
  <si>
    <t>Q1 24-25</t>
  </si>
  <si>
    <t>Hannington Parish Council. Report for the period of 01.04.2024-30.06.2024</t>
  </si>
  <si>
    <t>Balance as of 01.04.24</t>
  </si>
  <si>
    <t>EXPENDITURE</t>
  </si>
  <si>
    <t>Budget</t>
  </si>
  <si>
    <t>Date</t>
  </si>
  <si>
    <t>Payment method</t>
  </si>
  <si>
    <t>Payee</t>
  </si>
  <si>
    <t>Details</t>
  </si>
  <si>
    <t>GROSS</t>
  </si>
  <si>
    <t>VAT</t>
  </si>
  <si>
    <t>NET</t>
  </si>
  <si>
    <t>VAT No</t>
  </si>
  <si>
    <t>15.05.2024</t>
  </si>
  <si>
    <t>BACS</t>
  </si>
  <si>
    <t>BDBC</t>
  </si>
  <si>
    <t>Playground inspections</t>
  </si>
  <si>
    <t>HALC</t>
  </si>
  <si>
    <t>HALC SUBSCRIPTION</t>
  </si>
  <si>
    <t>HUGO FOX</t>
  </si>
  <si>
    <t>WEBSITE</t>
  </si>
  <si>
    <t>SUE WRIGHT</t>
  </si>
  <si>
    <t>CLERK FEES</t>
  </si>
  <si>
    <t>TOTAL</t>
  </si>
  <si>
    <t>INCOME</t>
  </si>
  <si>
    <t>Paid by</t>
  </si>
  <si>
    <t>29.04.2024</t>
  </si>
  <si>
    <t>12.06.2024</t>
  </si>
  <si>
    <t>LLOYDS BANK</t>
  </si>
  <si>
    <t>RETURN OF FUNDS FROM SAVINGS + INTEREST (13,000 + 228.12)</t>
  </si>
  <si>
    <t>BALANCE AS OF 31.03.2024</t>
  </si>
  <si>
    <t>TOTAL INCOME</t>
  </si>
  <si>
    <t>TOTAL EXPENDITURE</t>
  </si>
  <si>
    <t>BALANCE AS OF 30.06.2024</t>
  </si>
  <si>
    <t>confirmed via bank statement</t>
  </si>
  <si>
    <t>Approved By Cllr. J. Whitfield</t>
  </si>
  <si>
    <t>Interim  RFO to the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</si>
</sst>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2" fillId="0" borderId="1" xfId="0" applyFont="1" applyBorder="1"/>
    <xf numFmtId="4" fontId="0" fillId="0" borderId="1" xfId="0" applyNumberFormat="1" applyBorder="1"/>
    <xf numFmtId="2" fontId="1" fillId="0" borderId="1" xfId="0" applyNumberFormat="1" applyFont="1" applyBorder="1" applyAlignment="1">
      <alignment horizontal="left"/>
    </xf>
    <xf numFmtId="2" fontId="0" fillId="0" borderId="0" xfId="0" applyNumberFormat="1"/>
    <xf numFmtId="0" fontId="1" fillId="0" borderId="1" xfId="0" applyFont="1" applyBorder="1"/>
    <xf numFmtId="0" fontId="0" fillId="2" borderId="1" xfId="0" applyFill="1" applyBorder="1"/>
    <xf numFmtId="0" fontId="0" fillId="0" borderId="2" xfId="0" applyBorder="1"/>
    <xf numFmtId="3" fontId="0" fillId="0" borderId="1" xfId="0" applyNumberFormat="1" applyBorder="1"/>
    <xf numFmtId="17" fontId="0" fillId="3" borderId="1" xfId="0" applyNumberFormat="1" applyFill="1" applyBorder="1"/>
    <xf numFmtId="2" fontId="0" fillId="0" borderId="1" xfId="0" applyNumberFormat="1" applyBorder="1"/>
    <xf numFmtId="0" fontId="0" fillId="3" borderId="1" xfId="0" applyFill="1" applyBorder="1"/>
    <xf numFmtId="2" fontId="1" fillId="0" borderId="1" xfId="0" applyNumberFormat="1" applyFont="1" applyBorder="1"/>
    <xf numFmtId="0" fontId="0" fillId="0" borderId="3" xfId="0" applyBorder="1"/>
    <xf numFmtId="0" fontId="0" fillId="0" borderId="4" xfId="0" applyBorder="1"/>
    <xf numFmtId="2" fontId="0" fillId="0" borderId="5" xfId="0" applyNumberFormat="1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2" fontId="1" fillId="0" borderId="9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4AE94-6832-8F4E-867F-25F7AC99CD0D}">
  <dimension ref="A1:K54"/>
  <sheetViews>
    <sheetView tabSelected="1" workbookViewId="0">
      <selection sqref="A1:XFD1048576"/>
    </sheetView>
  </sheetViews>
  <sheetFormatPr baseColWidth="10" defaultColWidth="10.6640625" defaultRowHeight="16" x14ac:dyDescent="0.2"/>
  <cols>
    <col min="2" max="3" width="17.5" customWidth="1"/>
    <col min="4" max="4" width="55.33203125" customWidth="1"/>
    <col min="5" max="5" width="9" customWidth="1"/>
    <col min="6" max="6" width="7.6640625" customWidth="1"/>
    <col min="8" max="8" width="2.33203125" customWidth="1"/>
    <col min="9" max="9" width="15.33203125" customWidth="1"/>
  </cols>
  <sheetData>
    <row r="1" spans="1:10" x14ac:dyDescent="0.2">
      <c r="A1" s="1" t="s">
        <v>0</v>
      </c>
      <c r="B1" s="1"/>
      <c r="C1" s="1"/>
      <c r="D1" s="1"/>
      <c r="E1" s="1"/>
      <c r="F1" s="1"/>
      <c r="G1" s="1"/>
    </row>
    <row r="2" spans="1:10" ht="19" x14ac:dyDescent="0.25">
      <c r="A2" s="2" t="s">
        <v>1</v>
      </c>
      <c r="B2" s="1"/>
    </row>
    <row r="3" spans="1:10" x14ac:dyDescent="0.2">
      <c r="A3" s="1"/>
      <c r="B3" s="1"/>
      <c r="C3" s="1"/>
      <c r="D3" s="1"/>
      <c r="E3" s="1"/>
      <c r="F3" s="1"/>
      <c r="G3" s="1"/>
    </row>
    <row r="4" spans="1:10" x14ac:dyDescent="0.2">
      <c r="A4" s="1" t="s">
        <v>2</v>
      </c>
      <c r="B4" s="1"/>
      <c r="C4" s="3">
        <v>4085.59</v>
      </c>
      <c r="D4" s="4"/>
      <c r="E4" s="4"/>
      <c r="F4" s="4"/>
      <c r="G4" s="1"/>
      <c r="H4" s="5"/>
    </row>
    <row r="5" spans="1:10" x14ac:dyDescent="0.2">
      <c r="A5" s="1"/>
      <c r="B5" s="1"/>
      <c r="C5" s="1"/>
      <c r="D5" s="1"/>
      <c r="E5" s="1"/>
      <c r="F5" s="1"/>
      <c r="G5" s="1"/>
    </row>
    <row r="6" spans="1:10" x14ac:dyDescent="0.2">
      <c r="A6" s="6" t="s">
        <v>3</v>
      </c>
      <c r="B6" s="1"/>
      <c r="C6" s="1"/>
      <c r="D6" s="1"/>
      <c r="E6" s="1"/>
      <c r="F6" s="1"/>
      <c r="G6" s="1"/>
      <c r="J6" t="s">
        <v>4</v>
      </c>
    </row>
    <row r="7" spans="1:10" x14ac:dyDescent="0.2">
      <c r="A7" s="1"/>
      <c r="B7" s="1"/>
      <c r="C7" s="1"/>
      <c r="D7" s="1"/>
      <c r="E7" s="1"/>
      <c r="F7" s="1"/>
      <c r="G7" s="1"/>
    </row>
    <row r="8" spans="1:10" x14ac:dyDescent="0.2">
      <c r="A8" s="6" t="s">
        <v>5</v>
      </c>
      <c r="B8" s="1" t="s">
        <v>6</v>
      </c>
      <c r="C8" s="1" t="s">
        <v>7</v>
      </c>
      <c r="D8" s="1" t="s">
        <v>8</v>
      </c>
      <c r="E8" s="1" t="s">
        <v>9</v>
      </c>
      <c r="F8" s="1" t="s">
        <v>10</v>
      </c>
      <c r="G8" s="1" t="s">
        <v>11</v>
      </c>
      <c r="I8" t="s">
        <v>12</v>
      </c>
    </row>
    <row r="9" spans="1:10" x14ac:dyDescent="0.2">
      <c r="A9" s="1"/>
      <c r="B9" s="1"/>
      <c r="C9" s="1"/>
      <c r="D9" s="1"/>
      <c r="E9" s="1"/>
      <c r="F9" s="1"/>
      <c r="G9" s="1"/>
    </row>
    <row r="10" spans="1:10" x14ac:dyDescent="0.2">
      <c r="A10" s="7" t="s">
        <v>13</v>
      </c>
      <c r="B10" s="1" t="s">
        <v>14</v>
      </c>
      <c r="C10" s="1" t="s">
        <v>15</v>
      </c>
      <c r="D10" s="1" t="s">
        <v>16</v>
      </c>
      <c r="E10" s="1">
        <v>265.22000000000003</v>
      </c>
      <c r="F10" s="1"/>
      <c r="G10" s="1">
        <v>265.22000000000003</v>
      </c>
      <c r="I10">
        <v>160989572</v>
      </c>
    </row>
    <row r="11" spans="1:10" x14ac:dyDescent="0.2">
      <c r="A11" s="7" t="s">
        <v>13</v>
      </c>
      <c r="B11" s="1" t="s">
        <v>14</v>
      </c>
      <c r="C11" s="1" t="s">
        <v>17</v>
      </c>
      <c r="D11" s="1" t="s">
        <v>18</v>
      </c>
      <c r="E11" s="1">
        <v>249</v>
      </c>
      <c r="F11" s="1"/>
      <c r="G11" s="1">
        <v>249</v>
      </c>
    </row>
    <row r="12" spans="1:10" x14ac:dyDescent="0.2">
      <c r="A12" s="7" t="s">
        <v>13</v>
      </c>
      <c r="B12" s="1" t="s">
        <v>14</v>
      </c>
      <c r="C12" s="1" t="s">
        <v>19</v>
      </c>
      <c r="D12" s="1" t="s">
        <v>20</v>
      </c>
      <c r="E12" s="1">
        <v>122.28</v>
      </c>
      <c r="F12" s="1"/>
      <c r="G12" s="1">
        <v>122.28</v>
      </c>
    </row>
    <row r="13" spans="1:10" x14ac:dyDescent="0.2">
      <c r="A13" s="7" t="s">
        <v>13</v>
      </c>
      <c r="B13" s="1" t="s">
        <v>14</v>
      </c>
      <c r="C13" s="1" t="s">
        <v>21</v>
      </c>
      <c r="D13" s="1" t="s">
        <v>22</v>
      </c>
      <c r="E13" s="1">
        <v>1000</v>
      </c>
      <c r="F13" s="1"/>
      <c r="G13" s="1">
        <v>1000</v>
      </c>
    </row>
    <row r="14" spans="1:10" x14ac:dyDescent="0.2">
      <c r="A14" s="7"/>
      <c r="B14" s="1"/>
      <c r="C14" s="1"/>
      <c r="D14" s="1"/>
      <c r="E14" s="1"/>
      <c r="F14" s="1"/>
      <c r="G14" s="1"/>
      <c r="H14" s="8"/>
    </row>
    <row r="15" spans="1:10" x14ac:dyDescent="0.2">
      <c r="A15" s="7"/>
      <c r="B15" s="1"/>
      <c r="C15" s="1"/>
      <c r="D15" s="1"/>
      <c r="E15" s="1"/>
      <c r="F15" s="1"/>
      <c r="G15" s="1"/>
    </row>
    <row r="16" spans="1:10" x14ac:dyDescent="0.2">
      <c r="A16" s="7"/>
      <c r="B16" s="1"/>
      <c r="C16" s="1"/>
      <c r="D16" s="1"/>
      <c r="E16" s="1"/>
      <c r="F16" s="1"/>
      <c r="G16" s="1"/>
    </row>
    <row r="17" spans="1:7" x14ac:dyDescent="0.2">
      <c r="A17" s="7"/>
      <c r="B17" s="1"/>
      <c r="C17" s="1"/>
      <c r="D17" s="1"/>
      <c r="E17" s="1"/>
      <c r="F17" s="1"/>
      <c r="G17" s="1"/>
    </row>
    <row r="18" spans="1:7" x14ac:dyDescent="0.2">
      <c r="A18" s="7"/>
      <c r="B18" s="1"/>
      <c r="C18" s="1"/>
      <c r="D18" s="1" t="s">
        <v>23</v>
      </c>
      <c r="E18" s="1"/>
      <c r="F18" s="1"/>
      <c r="G18" s="6">
        <f>SUM(G10:G16)</f>
        <v>1636.5</v>
      </c>
    </row>
    <row r="19" spans="1:7" x14ac:dyDescent="0.2">
      <c r="A19" s="7" t="s">
        <v>24</v>
      </c>
      <c r="B19" s="1"/>
      <c r="C19" s="1"/>
      <c r="D19" s="1"/>
      <c r="E19" s="1"/>
      <c r="F19" s="1"/>
      <c r="G19" s="6"/>
    </row>
    <row r="20" spans="1:7" x14ac:dyDescent="0.2">
      <c r="A20" s="7"/>
      <c r="B20" s="1"/>
      <c r="C20" s="1" t="s">
        <v>25</v>
      </c>
      <c r="D20" s="1"/>
      <c r="E20" s="1"/>
      <c r="F20" s="1"/>
      <c r="G20" s="1"/>
    </row>
    <row r="21" spans="1:7" x14ac:dyDescent="0.2">
      <c r="A21" s="7"/>
      <c r="B21" s="1"/>
      <c r="C21" s="1"/>
      <c r="D21" s="1"/>
      <c r="E21" s="1"/>
      <c r="F21" s="1"/>
      <c r="G21" s="1"/>
    </row>
    <row r="22" spans="1:7" x14ac:dyDescent="0.2">
      <c r="A22" s="7" t="s">
        <v>26</v>
      </c>
      <c r="B22" s="1" t="s">
        <v>14</v>
      </c>
      <c r="C22" s="1" t="s">
        <v>15</v>
      </c>
      <c r="D22" s="1"/>
      <c r="E22" s="1"/>
      <c r="F22" s="1"/>
      <c r="G22" s="1">
        <v>3903.76</v>
      </c>
    </row>
    <row r="23" spans="1:7" x14ac:dyDescent="0.2">
      <c r="A23" s="7" t="s">
        <v>27</v>
      </c>
      <c r="B23" s="1" t="s">
        <v>14</v>
      </c>
      <c r="C23" s="1" t="s">
        <v>28</v>
      </c>
      <c r="D23" s="1" t="s">
        <v>29</v>
      </c>
      <c r="E23" s="1"/>
      <c r="F23" s="1"/>
      <c r="G23" s="1">
        <v>13228.12</v>
      </c>
    </row>
    <row r="24" spans="1:7" x14ac:dyDescent="0.2">
      <c r="A24" s="7"/>
      <c r="B24" s="1"/>
      <c r="C24" s="1"/>
      <c r="D24" s="1"/>
      <c r="E24" s="1"/>
      <c r="F24" s="1"/>
      <c r="G24" s="9"/>
    </row>
    <row r="25" spans="1:7" x14ac:dyDescent="0.2">
      <c r="A25" s="7"/>
      <c r="B25" s="1"/>
      <c r="C25" s="1"/>
      <c r="D25" s="1"/>
      <c r="E25" s="1"/>
      <c r="F25" s="1"/>
      <c r="G25" s="1"/>
    </row>
    <row r="26" spans="1:7" x14ac:dyDescent="0.2">
      <c r="A26" s="7"/>
      <c r="B26" s="1"/>
      <c r="C26" s="1"/>
      <c r="D26" s="1"/>
      <c r="E26" s="1"/>
      <c r="F26" s="1"/>
      <c r="G26" s="1"/>
    </row>
    <row r="27" spans="1:7" x14ac:dyDescent="0.2">
      <c r="A27" s="7"/>
      <c r="B27" s="1"/>
      <c r="C27" s="1"/>
      <c r="D27" s="1"/>
      <c r="E27" s="1"/>
      <c r="F27" s="1"/>
      <c r="G27" s="1"/>
    </row>
    <row r="28" spans="1:7" x14ac:dyDescent="0.2">
      <c r="A28" s="7"/>
      <c r="B28" s="1"/>
      <c r="C28" s="1"/>
      <c r="D28" s="1"/>
      <c r="E28" s="1"/>
      <c r="F28" s="1"/>
      <c r="G28" s="1"/>
    </row>
    <row r="29" spans="1:7" x14ac:dyDescent="0.2">
      <c r="A29" s="7"/>
      <c r="B29" s="1"/>
      <c r="C29" s="1"/>
      <c r="D29" s="1"/>
      <c r="E29" s="1"/>
      <c r="F29" s="1"/>
      <c r="G29" s="1"/>
    </row>
    <row r="30" spans="1:7" x14ac:dyDescent="0.2">
      <c r="A30" s="7"/>
      <c r="B30" s="1"/>
      <c r="C30" s="1"/>
      <c r="D30" s="1"/>
      <c r="E30" s="1"/>
      <c r="F30" s="1"/>
      <c r="G30" s="1"/>
    </row>
    <row r="31" spans="1:7" x14ac:dyDescent="0.2">
      <c r="A31" s="1"/>
      <c r="B31" s="1"/>
      <c r="C31" s="1"/>
      <c r="D31" s="1" t="s">
        <v>23</v>
      </c>
      <c r="E31" s="1"/>
      <c r="F31" s="1"/>
      <c r="G31" s="6">
        <f>SUM(G22:G30)</f>
        <v>17131.88</v>
      </c>
    </row>
    <row r="32" spans="1:7" x14ac:dyDescent="0.2">
      <c r="A32" s="1"/>
      <c r="B32" s="1"/>
      <c r="C32" s="1"/>
      <c r="D32" s="1"/>
      <c r="E32" s="1"/>
      <c r="F32" s="1"/>
      <c r="G32" s="1"/>
    </row>
    <row r="33" spans="1:7" x14ac:dyDescent="0.2">
      <c r="A33" s="1"/>
      <c r="B33" s="1"/>
      <c r="C33" s="1"/>
      <c r="D33" s="1"/>
      <c r="E33" s="1"/>
      <c r="F33" s="1"/>
      <c r="G33" s="1"/>
    </row>
    <row r="34" spans="1:7" x14ac:dyDescent="0.2">
      <c r="A34" s="1"/>
      <c r="B34" s="1"/>
      <c r="C34" s="1"/>
      <c r="D34" s="1"/>
      <c r="E34" s="1"/>
      <c r="F34" s="1"/>
      <c r="G34" s="1"/>
    </row>
    <row r="35" spans="1:7" x14ac:dyDescent="0.2">
      <c r="A35" s="1"/>
      <c r="B35" s="1"/>
      <c r="C35" s="1"/>
      <c r="D35" s="6"/>
      <c r="E35" s="6"/>
      <c r="F35" s="6"/>
      <c r="G35" s="6"/>
    </row>
    <row r="36" spans="1:7" x14ac:dyDescent="0.2">
      <c r="A36" s="1"/>
      <c r="B36" s="1"/>
      <c r="C36" s="1"/>
      <c r="D36" s="1"/>
      <c r="E36" s="1"/>
      <c r="F36" s="1"/>
      <c r="G36" s="1"/>
    </row>
    <row r="37" spans="1:7" x14ac:dyDescent="0.2">
      <c r="A37" s="1"/>
      <c r="B37" s="1"/>
      <c r="C37" s="1"/>
      <c r="D37" s="1"/>
      <c r="E37" s="1"/>
      <c r="F37" s="1"/>
      <c r="G37" s="1"/>
    </row>
    <row r="38" spans="1:7" x14ac:dyDescent="0.2">
      <c r="A38" s="6"/>
      <c r="B38" s="1"/>
      <c r="C38" s="1"/>
      <c r="D38" s="1"/>
      <c r="E38" s="1"/>
      <c r="F38" s="1"/>
      <c r="G38" s="1"/>
    </row>
    <row r="39" spans="1:7" x14ac:dyDescent="0.2">
      <c r="A39" s="1"/>
      <c r="B39" s="1"/>
      <c r="C39" s="1"/>
      <c r="D39" s="1"/>
      <c r="E39" s="1"/>
      <c r="F39" s="1"/>
      <c r="G39" s="1"/>
    </row>
    <row r="40" spans="1:7" x14ac:dyDescent="0.2">
      <c r="A40" s="10"/>
      <c r="B40" s="1"/>
      <c r="C40" s="1"/>
      <c r="D40" s="1"/>
      <c r="E40" s="1"/>
      <c r="F40" s="1"/>
      <c r="G40" s="11"/>
    </row>
    <row r="41" spans="1:7" x14ac:dyDescent="0.2">
      <c r="A41" s="12"/>
      <c r="B41" s="1"/>
      <c r="C41" s="1"/>
      <c r="D41" s="1"/>
      <c r="E41" s="1"/>
      <c r="F41" s="1"/>
      <c r="G41" s="11"/>
    </row>
    <row r="42" spans="1:7" x14ac:dyDescent="0.2">
      <c r="A42" s="1"/>
      <c r="B42" s="1"/>
      <c r="C42" s="1"/>
      <c r="D42" s="1"/>
      <c r="E42" s="1"/>
      <c r="F42" s="1"/>
      <c r="G42" s="1"/>
    </row>
    <row r="43" spans="1:7" x14ac:dyDescent="0.2">
      <c r="A43" s="1"/>
      <c r="B43" s="1"/>
      <c r="C43" s="1"/>
      <c r="D43" s="6"/>
      <c r="E43" s="6"/>
      <c r="F43" s="6"/>
      <c r="G43" s="13"/>
    </row>
    <row r="48" spans="1:7" x14ac:dyDescent="0.2">
      <c r="D48" s="14" t="s">
        <v>30</v>
      </c>
      <c r="E48" s="15"/>
      <c r="F48" s="15"/>
      <c r="G48" s="16">
        <f>C4</f>
        <v>4085.59</v>
      </c>
    </row>
    <row r="49" spans="4:11" x14ac:dyDescent="0.2">
      <c r="D49" s="8" t="s">
        <v>31</v>
      </c>
      <c r="G49" s="17">
        <f>G31</f>
        <v>17131.88</v>
      </c>
    </row>
    <row r="50" spans="4:11" x14ac:dyDescent="0.2">
      <c r="D50" s="8" t="s">
        <v>32</v>
      </c>
      <c r="G50" s="17">
        <f>G18</f>
        <v>1636.5</v>
      </c>
    </row>
    <row r="51" spans="4:11" x14ac:dyDescent="0.2">
      <c r="D51" s="18" t="s">
        <v>33</v>
      </c>
      <c r="E51" s="19"/>
      <c r="F51" s="19"/>
      <c r="G51" s="20">
        <f>G48+G49-G50</f>
        <v>19580.97</v>
      </c>
      <c r="I51" t="s">
        <v>34</v>
      </c>
      <c r="K51">
        <v>19580.97</v>
      </c>
    </row>
    <row r="53" spans="4:11" x14ac:dyDescent="0.2">
      <c r="D53" t="s">
        <v>35</v>
      </c>
    </row>
    <row r="54" spans="4:11" x14ac:dyDescent="0.2">
      <c r="D5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lowrie§</dc:creator>
  <cp:lastModifiedBy>alex lowrie§</cp:lastModifiedBy>
  <dcterms:created xsi:type="dcterms:W3CDTF">2024-09-23T10:17:34Z</dcterms:created>
  <dcterms:modified xsi:type="dcterms:W3CDTF">2024-09-23T10:18:46Z</dcterms:modified>
</cp:coreProperties>
</file>