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ldborough 2\Documents\ALDBOROUGH PC\ACCOUNTS\2021-2022\"/>
    </mc:Choice>
  </mc:AlternateContent>
  <xr:revisionPtr revIDLastSave="0" documentId="13_ncr:1_{C31C213E-32D6-4ADE-9FE1-3CDE14B645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36" i="1" l="1"/>
  <c r="I15" i="1" l="1"/>
  <c r="I28" i="1" s="1"/>
</calcChain>
</file>

<file path=xl/sharedStrings.xml><?xml version="1.0" encoding="utf-8"?>
<sst xmlns="http://schemas.openxmlformats.org/spreadsheetml/2006/main" count="21" uniqueCount="19">
  <si>
    <t>Bank Reconciliation</t>
  </si>
  <si>
    <t xml:space="preserve">Community Account </t>
  </si>
  <si>
    <t>Business Saver Account</t>
  </si>
  <si>
    <r>
      <t>T</t>
    </r>
    <r>
      <rPr>
        <b/>
        <sz val="11"/>
        <color theme="1"/>
        <rFont val="Calibri"/>
        <family val="2"/>
        <scheme val="minor"/>
      </rPr>
      <t>he net balances reconcile to the receipts and payments account for the year as follows:</t>
    </r>
  </si>
  <si>
    <t>Net balance</t>
  </si>
  <si>
    <t xml:space="preserve">Prepared by Sarah Hayden - Clerk/RFO </t>
  </si>
  <si>
    <t>CASH BOOK</t>
  </si>
  <si>
    <t>Add: receipts in the year</t>
  </si>
  <si>
    <t>Less: payments in the year</t>
  </si>
  <si>
    <t>.</t>
  </si>
  <si>
    <t>ALDBOROUGH &amp; THURGARTONPARISH COUNCIL</t>
  </si>
  <si>
    <t>Financial Year Ending 31 March 2022</t>
  </si>
  <si>
    <t>Opening balance at  1st April 2021</t>
  </si>
  <si>
    <t>12.4.22</t>
  </si>
  <si>
    <t>Balance per bank statements as at 31st March 2022</t>
  </si>
  <si>
    <t>Less: any unpresented cheques at 31st March 2022</t>
  </si>
  <si>
    <t>at 31st March 2022</t>
  </si>
  <si>
    <t>Closing balance per receipts and payments sheet at 31st March 2022</t>
  </si>
  <si>
    <t>BACS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</si>
</sst>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0" xfId="0" applyNumberFormat="1"/>
    <xf numFmtId="0" fontId="0" fillId="0" borderId="0" xfId="0"/>
    <xf numFmtId="165" fontId="0" fillId="0" borderId="0" xfId="0" applyNumberFormat="1"/>
    <xf numFmtId="165" fontId="0" fillId="0" borderId="0" xfId="0" applyNumberFormat="1" applyBorder="1"/>
    <xf numFmtId="165" fontId="0" fillId="0" borderId="1" xfId="0" applyNumberFormat="1" applyBorder="1"/>
    <xf numFmtId="0" fontId="0" fillId="0" borderId="0" xfId="0"/>
    <xf numFmtId="2" fontId="0" fillId="0" borderId="0" xfId="0" applyNumberFormat="1"/>
    <xf numFmtId="2" fontId="0" fillId="0" borderId="0" xfId="0" applyNumberFormat="1"/>
    <xf numFmtId="2" fontId="3" fillId="0" borderId="0" xfId="0" applyNumberFormat="1" applyFont="1"/>
    <xf numFmtId="2" fontId="0" fillId="0" borderId="0" xfId="0" applyNumberFormat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165" fontId="0" fillId="0" borderId="2" xfId="0" applyNumberFormat="1" applyBorder="1"/>
    <xf numFmtId="2" fontId="0" fillId="0" borderId="0" xfId="0" applyNumberFormat="1"/>
    <xf numFmtId="0" fontId="0" fillId="0" borderId="0" xfId="0"/>
    <xf numFmtId="0" fontId="0" fillId="0" borderId="0" xfId="0" applyFill="1" applyBorder="1"/>
    <xf numFmtId="2" fontId="0" fillId="0" borderId="0" xfId="0" applyNumberFormat="1"/>
    <xf numFmtId="2" fontId="0" fillId="0" borderId="0" xfId="0" applyNumberFormat="1"/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Fill="1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164" fontId="0" fillId="0" borderId="0" xfId="0" applyNumberFormat="1" applyAlignment="1">
      <alignment horizontal="left"/>
    </xf>
    <xf numFmtId="0" fontId="2" fillId="0" borderId="0" xfId="0" applyFont="1" applyAlignment="1"/>
    <xf numFmtId="0" fontId="0" fillId="0" borderId="0" xfId="0" applyFill="1" applyBorder="1"/>
    <xf numFmtId="0" fontId="1" fillId="0" borderId="0" xfId="0" applyFont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19" workbookViewId="0">
      <selection activeCell="C21" sqref="C21"/>
    </sheetView>
  </sheetViews>
  <sheetFormatPr defaultRowHeight="15" x14ac:dyDescent="0.25"/>
  <cols>
    <col min="2" max="2" width="9.5703125" bestFit="1" customWidth="1"/>
    <col min="4" max="4" width="9.5703125" bestFit="1" customWidth="1"/>
    <col min="6" max="6" width="9.5703125" bestFit="1" customWidth="1"/>
    <col min="7" max="7" width="10.28515625" bestFit="1" customWidth="1"/>
    <col min="8" max="8" width="9.28515625" bestFit="1" customWidth="1"/>
    <col min="9" max="9" width="11.140625" bestFit="1" customWidth="1"/>
  </cols>
  <sheetData>
    <row r="1" spans="1:20" x14ac:dyDescent="0.25">
      <c r="A1" s="28" t="s">
        <v>10</v>
      </c>
      <c r="B1" s="28"/>
      <c r="C1" s="28"/>
      <c r="D1" s="28"/>
      <c r="E1" s="28"/>
      <c r="F1" s="28"/>
      <c r="T1" t="s">
        <v>9</v>
      </c>
    </row>
    <row r="3" spans="1:20" x14ac:dyDescent="0.25">
      <c r="A3" s="25" t="s">
        <v>0</v>
      </c>
      <c r="B3" s="25"/>
      <c r="C3" s="25"/>
      <c r="D3" s="25"/>
    </row>
    <row r="5" spans="1:20" x14ac:dyDescent="0.25">
      <c r="A5" s="26" t="s">
        <v>11</v>
      </c>
      <c r="B5" s="26"/>
      <c r="C5" s="26"/>
      <c r="D5" s="26"/>
      <c r="E5" s="26"/>
    </row>
    <row r="7" spans="1:20" x14ac:dyDescent="0.25">
      <c r="A7" s="27" t="s">
        <v>5</v>
      </c>
      <c r="B7" s="27"/>
      <c r="C7" s="27"/>
      <c r="D7" s="27"/>
      <c r="F7" t="s">
        <v>13</v>
      </c>
    </row>
    <row r="11" spans="1:20" x14ac:dyDescent="0.25">
      <c r="A11" s="23" t="s">
        <v>14</v>
      </c>
      <c r="B11" s="23"/>
      <c r="C11" s="23"/>
      <c r="D11" s="23"/>
      <c r="E11" s="23"/>
      <c r="F11" s="23"/>
      <c r="G11" s="1"/>
      <c r="H11" s="1"/>
      <c r="I11" s="1"/>
      <c r="J11" s="1"/>
      <c r="K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25">
      <c r="A13" s="1"/>
      <c r="B13" s="1"/>
      <c r="C13" s="23" t="s">
        <v>1</v>
      </c>
      <c r="D13" s="23"/>
      <c r="E13" s="23"/>
      <c r="F13" s="1"/>
      <c r="G13" s="3">
        <v>100</v>
      </c>
      <c r="H13" s="1"/>
      <c r="I13" s="1"/>
      <c r="J13" s="1"/>
      <c r="K13" s="1"/>
    </row>
    <row r="14" spans="1:20" x14ac:dyDescent="0.25">
      <c r="A14" s="1"/>
      <c r="B14" s="1"/>
      <c r="C14" s="1" t="s">
        <v>2</v>
      </c>
      <c r="D14" s="1"/>
      <c r="E14" s="1"/>
      <c r="F14" s="1"/>
      <c r="G14" s="5">
        <v>15507.16</v>
      </c>
      <c r="H14" s="1"/>
      <c r="I14" s="1"/>
      <c r="J14" s="1"/>
      <c r="K14" s="1"/>
    </row>
    <row r="15" spans="1:20" x14ac:dyDescent="0.25">
      <c r="A15" s="1"/>
      <c r="B15" s="1"/>
      <c r="C15" s="1"/>
      <c r="D15" s="1"/>
      <c r="E15" s="1"/>
      <c r="F15" s="1"/>
      <c r="G15" s="3"/>
      <c r="H15" s="1"/>
      <c r="I15" s="3">
        <f>SUM(G13+G14)</f>
        <v>15607.16</v>
      </c>
      <c r="J15" s="1"/>
      <c r="K15" s="1"/>
    </row>
    <row r="16" spans="1:20" x14ac:dyDescent="0.25">
      <c r="A16" s="1"/>
      <c r="B16" s="1"/>
      <c r="C16" s="1"/>
      <c r="D16" s="1"/>
      <c r="E16" s="1"/>
      <c r="F16" s="1"/>
      <c r="G16" s="1"/>
      <c r="H16" s="1"/>
      <c r="I16" s="3"/>
      <c r="J16" s="1"/>
      <c r="K16" s="1"/>
    </row>
    <row r="17" spans="1:11" x14ac:dyDescent="0.25">
      <c r="A17" s="23" t="s">
        <v>15</v>
      </c>
      <c r="B17" s="23"/>
      <c r="C17" s="23"/>
      <c r="D17" s="23"/>
      <c r="E17" s="23"/>
      <c r="F17" s="23"/>
      <c r="G17" s="1"/>
      <c r="H17" s="1"/>
      <c r="I17" s="3"/>
      <c r="J17" s="1"/>
      <c r="K17" s="1"/>
    </row>
    <row r="18" spans="1:11" s="6" customFormat="1" x14ac:dyDescent="0.25">
      <c r="B18" s="12"/>
      <c r="C18" s="12"/>
      <c r="D18" s="12"/>
      <c r="E18" s="19"/>
      <c r="F18" s="7"/>
      <c r="G18" s="7"/>
      <c r="H18" s="13"/>
      <c r="I18" s="3"/>
      <c r="J18" s="7"/>
      <c r="K18" s="7"/>
    </row>
    <row r="19" spans="1:11" s="6" customFormat="1" x14ac:dyDescent="0.25">
      <c r="A19" s="7"/>
      <c r="B19" s="12"/>
      <c r="C19" s="31" t="s">
        <v>18</v>
      </c>
      <c r="D19" s="31"/>
      <c r="E19" s="16"/>
      <c r="F19" s="16"/>
      <c r="G19" s="16"/>
      <c r="H19" s="21">
        <v>709.81</v>
      </c>
      <c r="I19" s="3"/>
      <c r="J19" s="7"/>
      <c r="K19" s="7"/>
    </row>
    <row r="20" spans="1:11" s="6" customFormat="1" x14ac:dyDescent="0.25">
      <c r="A20" s="8"/>
      <c r="B20" s="12"/>
      <c r="C20" s="31" t="s">
        <v>18</v>
      </c>
      <c r="D20" s="31"/>
      <c r="E20" s="18"/>
      <c r="F20" s="18"/>
      <c r="G20" s="18"/>
      <c r="H20" s="13">
        <v>163.80000000000001</v>
      </c>
      <c r="I20" s="4"/>
      <c r="J20" s="7"/>
      <c r="K20" s="7"/>
    </row>
    <row r="21" spans="1:11" s="16" customFormat="1" x14ac:dyDescent="0.25">
      <c r="A21" s="18"/>
      <c r="B21" s="12"/>
      <c r="C21" s="20"/>
      <c r="H21" s="22"/>
      <c r="I21" s="4"/>
      <c r="J21" s="18"/>
      <c r="K21" s="18"/>
    </row>
    <row r="22" spans="1:11" s="16" customFormat="1" x14ac:dyDescent="0.25">
      <c r="A22" s="18"/>
      <c r="B22" s="12"/>
      <c r="C22" s="20"/>
      <c r="D22" s="12"/>
      <c r="E22" s="18"/>
      <c r="F22" s="18"/>
      <c r="G22" s="18"/>
      <c r="H22" s="13"/>
      <c r="I22" s="4"/>
      <c r="J22" s="18"/>
      <c r="K22" s="18"/>
    </row>
    <row r="23" spans="1:11" s="16" customFormat="1" x14ac:dyDescent="0.25">
      <c r="A23" s="18"/>
      <c r="B23" s="12"/>
      <c r="C23" s="17"/>
      <c r="D23" s="12"/>
      <c r="E23" s="18"/>
      <c r="F23" s="18"/>
      <c r="G23" s="18"/>
      <c r="H23" s="13"/>
      <c r="I23" s="4"/>
      <c r="J23" s="18"/>
      <c r="K23" s="18"/>
    </row>
    <row r="24" spans="1:11" s="16" customFormat="1" x14ac:dyDescent="0.25">
      <c r="A24" s="18"/>
      <c r="B24" s="12"/>
      <c r="C24" s="17"/>
      <c r="D24" s="12"/>
      <c r="E24" s="18"/>
      <c r="F24" s="18"/>
      <c r="G24" s="18"/>
      <c r="H24" s="13"/>
      <c r="I24" s="4"/>
      <c r="J24" s="18"/>
      <c r="K24" s="18"/>
    </row>
    <row r="25" spans="1:11" s="11" customFormat="1" x14ac:dyDescent="0.25">
      <c r="A25" s="10"/>
      <c r="B25" s="12"/>
      <c r="C25" s="12"/>
      <c r="D25" s="15"/>
      <c r="E25" s="10"/>
      <c r="F25" s="10"/>
      <c r="G25" s="10"/>
      <c r="H25" s="13"/>
      <c r="I25" s="4">
        <f>SUM(H18:H24)</f>
        <v>873.6099999999999</v>
      </c>
      <c r="J25" s="10"/>
      <c r="K25" s="10"/>
    </row>
    <row r="26" spans="1:11" s="2" customFormat="1" x14ac:dyDescent="0.25">
      <c r="A26" s="1"/>
      <c r="B26" s="12"/>
      <c r="C26" s="31"/>
      <c r="D26" s="31"/>
      <c r="E26" s="8"/>
      <c r="F26" s="8"/>
      <c r="G26" s="8"/>
      <c r="H26" s="13"/>
      <c r="I26" s="3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 t="s">
        <v>9</v>
      </c>
      <c r="J27" s="1"/>
      <c r="K27" s="1"/>
    </row>
    <row r="28" spans="1:11" x14ac:dyDescent="0.25">
      <c r="A28" s="1" t="s">
        <v>4</v>
      </c>
      <c r="B28" s="1"/>
      <c r="C28" s="24" t="s">
        <v>16</v>
      </c>
      <c r="D28" s="24"/>
      <c r="E28" s="24"/>
      <c r="F28" s="1"/>
      <c r="G28" s="1"/>
      <c r="H28" s="1"/>
      <c r="I28" s="14">
        <f>SUM(I15-I25+I26)</f>
        <v>14733.55</v>
      </c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23" t="s">
        <v>3</v>
      </c>
      <c r="B30" s="23"/>
      <c r="C30" s="23"/>
      <c r="D30" s="23"/>
      <c r="E30" s="23"/>
      <c r="F30" s="23"/>
      <c r="G30" s="23"/>
      <c r="H30" s="23"/>
      <c r="I30" s="23"/>
      <c r="J30" s="1"/>
      <c r="K30" s="1"/>
    </row>
    <row r="31" spans="1:11" x14ac:dyDescent="0.25">
      <c r="A31" s="1" t="s">
        <v>6</v>
      </c>
      <c r="B31" s="1"/>
      <c r="C31" s="1"/>
      <c r="D31" s="1"/>
      <c r="E31" s="1"/>
      <c r="F31" s="1"/>
      <c r="G31" s="1"/>
      <c r="H31" s="1"/>
      <c r="I31" s="3"/>
      <c r="J31" s="1"/>
      <c r="K31" s="1"/>
    </row>
    <row r="32" spans="1:11" x14ac:dyDescent="0.25">
      <c r="A32" s="23" t="s">
        <v>12</v>
      </c>
      <c r="B32" s="23"/>
      <c r="C32" s="23"/>
      <c r="D32" s="23"/>
      <c r="E32" s="1"/>
      <c r="F32" s="1"/>
      <c r="G32" s="1"/>
      <c r="H32" s="1"/>
      <c r="I32" s="3">
        <v>13985.43</v>
      </c>
      <c r="J32" s="1"/>
      <c r="K32" s="1"/>
    </row>
    <row r="33" spans="1:11" x14ac:dyDescent="0.25">
      <c r="A33" s="23" t="s">
        <v>7</v>
      </c>
      <c r="B33" s="23"/>
      <c r="C33" s="23"/>
      <c r="D33" s="23"/>
      <c r="E33" s="1"/>
      <c r="F33" s="1"/>
      <c r="G33" s="1"/>
      <c r="H33" s="1"/>
      <c r="I33" s="3">
        <v>12470.7</v>
      </c>
      <c r="J33" s="1"/>
      <c r="K33" s="1"/>
    </row>
    <row r="34" spans="1:11" x14ac:dyDescent="0.25">
      <c r="A34" s="23" t="s">
        <v>8</v>
      </c>
      <c r="B34" s="23"/>
      <c r="C34" s="23"/>
      <c r="D34" s="23"/>
      <c r="E34" s="1"/>
      <c r="F34" s="1"/>
      <c r="G34" s="1"/>
      <c r="H34" s="1"/>
      <c r="I34" s="3">
        <v>11722.58</v>
      </c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3"/>
      <c r="J35" s="1"/>
      <c r="K35" s="1"/>
    </row>
    <row r="36" spans="1:11" x14ac:dyDescent="0.25">
      <c r="A36" s="23" t="s">
        <v>17</v>
      </c>
      <c r="B36" s="23"/>
      <c r="C36" s="23"/>
      <c r="D36" s="23"/>
      <c r="E36" s="23"/>
      <c r="F36" s="23"/>
      <c r="G36" s="23"/>
      <c r="H36" s="1"/>
      <c r="I36" s="3">
        <f>SUM(I32+I33-I34)</f>
        <v>14733.550000000001</v>
      </c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9"/>
      <c r="I37" s="3"/>
      <c r="J37" s="1"/>
      <c r="K37" s="1"/>
    </row>
    <row r="38" spans="1:11" x14ac:dyDescent="0.25">
      <c r="F38" s="30"/>
      <c r="G38" s="26"/>
      <c r="H38" s="26"/>
    </row>
    <row r="40" spans="1:11" x14ac:dyDescent="0.25">
      <c r="A40" s="26"/>
      <c r="B40" s="26"/>
      <c r="C40" s="26"/>
      <c r="D40" s="26"/>
    </row>
    <row r="41" spans="1:11" x14ac:dyDescent="0.25">
      <c r="A41" s="26"/>
      <c r="B41" s="26"/>
      <c r="C41" s="26"/>
      <c r="D41" s="26"/>
    </row>
    <row r="43" spans="1:11" x14ac:dyDescent="0.25">
      <c r="A43" s="26"/>
      <c r="B43" s="26"/>
      <c r="C43" s="26"/>
      <c r="D43" s="26"/>
    </row>
    <row r="44" spans="1:11" x14ac:dyDescent="0.25">
      <c r="A44" s="29"/>
      <c r="B44" s="29"/>
      <c r="C44" s="29"/>
      <c r="D44" s="29"/>
    </row>
  </sheetData>
  <mergeCells count="21">
    <mergeCell ref="A40:D40"/>
    <mergeCell ref="A41:D41"/>
    <mergeCell ref="A43:D43"/>
    <mergeCell ref="A44:D44"/>
    <mergeCell ref="A17:F17"/>
    <mergeCell ref="A36:G36"/>
    <mergeCell ref="F38:H38"/>
    <mergeCell ref="C20:D20"/>
    <mergeCell ref="C19:D19"/>
    <mergeCell ref="C26:D26"/>
    <mergeCell ref="A3:D3"/>
    <mergeCell ref="A5:E5"/>
    <mergeCell ref="A11:F11"/>
    <mergeCell ref="A7:D7"/>
    <mergeCell ref="A1:F1"/>
    <mergeCell ref="C13:E13"/>
    <mergeCell ref="A30:I30"/>
    <mergeCell ref="A32:D32"/>
    <mergeCell ref="A33:D33"/>
    <mergeCell ref="A34:D34"/>
    <mergeCell ref="C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Aldborough 2</cp:lastModifiedBy>
  <cp:lastPrinted>2022-04-12T15:51:25Z</cp:lastPrinted>
  <dcterms:created xsi:type="dcterms:W3CDTF">2016-01-30T07:49:47Z</dcterms:created>
  <dcterms:modified xsi:type="dcterms:W3CDTF">2022-04-12T15:51:28Z</dcterms:modified>
</cp:coreProperties>
</file>