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Ninfield PC\Documents\Documents - Copy\Asset Register\"/>
    </mc:Choice>
  </mc:AlternateContent>
  <xr:revisionPtr revIDLastSave="0" documentId="8_{6453F433-9BDB-45D4-A9F5-D5D04A6A6E8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gister" sheetId="2" r:id="rId1"/>
    <sheet name="Sheet1" sheetId="3" r:id="rId2"/>
  </sheets>
  <definedNames>
    <definedName name="_xlnm.Print_Titles" localSheetId="0">Register!$1:$5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8" i="2" l="1"/>
  <c r="D88" i="2"/>
</calcChain>
</file>

<file path=xl/sharedStrings.xml><?xml version="1.0" encoding="utf-8"?>
<sst xmlns="http://schemas.openxmlformats.org/spreadsheetml/2006/main" count="225" uniqueCount="104">
  <si>
    <t>Description of Asset</t>
  </si>
  <si>
    <t>Cost/Proxy Cost</t>
  </si>
  <si>
    <t>Insurance Value</t>
  </si>
  <si>
    <t>Replacement Value</t>
  </si>
  <si>
    <t>Location of Asset</t>
  </si>
  <si>
    <t>Condition of Asset</t>
  </si>
  <si>
    <t>Useful Life</t>
  </si>
  <si>
    <t>Date last physically vouched</t>
  </si>
  <si>
    <t>Good</t>
  </si>
  <si>
    <t>150+</t>
  </si>
  <si>
    <t>Adequate</t>
  </si>
  <si>
    <t>Office Equipment</t>
  </si>
  <si>
    <t>Laptop Computer</t>
  </si>
  <si>
    <t>Printer</t>
  </si>
  <si>
    <t>New</t>
  </si>
  <si>
    <t>Clerks House</t>
  </si>
  <si>
    <t>Land and Property</t>
  </si>
  <si>
    <t>Playground Equipment</t>
  </si>
  <si>
    <t>Village Hall and Kings Head Pub</t>
  </si>
  <si>
    <t>Noticeboard with Header &amp; Posts</t>
  </si>
  <si>
    <t>2013/2014</t>
  </si>
  <si>
    <t>2 x Need replacing</t>
  </si>
  <si>
    <t>Sparkes Pavilion</t>
  </si>
  <si>
    <t>Green Storage Shed</t>
  </si>
  <si>
    <t>Wooden Storage Shed</t>
  </si>
  <si>
    <t>Recreation Ground, Church Lane Ninfield</t>
  </si>
  <si>
    <t>50+</t>
  </si>
  <si>
    <t>Lower Street Opposite Shop</t>
  </si>
  <si>
    <t>A269 next to twitten from Moorland Close</t>
  </si>
  <si>
    <t>A269 The High Street near Cookstown Close</t>
  </si>
  <si>
    <t>A269 near Moorhall Drive</t>
  </si>
  <si>
    <t xml:space="preserve">A3 Metal </t>
  </si>
  <si>
    <t>Outside Village Shop</t>
  </si>
  <si>
    <t>Manchester Road by the BT Sub Station.</t>
  </si>
  <si>
    <t>Recreation Ground by Church Lane gate/school</t>
  </si>
  <si>
    <t>Front of Recreation Ground on A269</t>
  </si>
  <si>
    <t>Enclosed notice board with header and posts.</t>
  </si>
  <si>
    <t>Church Woods</t>
  </si>
  <si>
    <t>Ninfield Recreation Ground</t>
  </si>
  <si>
    <t>Memorial Hall Carpark</t>
  </si>
  <si>
    <t>School Playground</t>
  </si>
  <si>
    <t>Original MUGA</t>
  </si>
  <si>
    <t>MUGA by School</t>
  </si>
  <si>
    <t>Stocks</t>
  </si>
  <si>
    <t>A269, Bexhill Road at the Memorial Hall</t>
  </si>
  <si>
    <t>Sparkes Pavilion Building</t>
  </si>
  <si>
    <t>Sparkes Fixtures and Fittings</t>
  </si>
  <si>
    <t>Finger Posts</t>
  </si>
  <si>
    <t>Finger post replacememt x1</t>
  </si>
  <si>
    <t>Defibrillators x 2</t>
  </si>
  <si>
    <t>Defibrillators Boxes x 2</t>
  </si>
  <si>
    <t>Sparkes Pavilion and Kings Arms Pub</t>
  </si>
  <si>
    <t>Church Clock</t>
  </si>
  <si>
    <t>Flagpole</t>
  </si>
  <si>
    <t>Wooden Seats</t>
  </si>
  <si>
    <t>Dog &amp; Litter Bins</t>
  </si>
  <si>
    <t>Portable Video Editing system</t>
  </si>
  <si>
    <t>Screen/projector &amp; Shredder</t>
  </si>
  <si>
    <t>Telescope</t>
  </si>
  <si>
    <t>Bus Shelters x 5</t>
  </si>
  <si>
    <t>Zip wire</t>
  </si>
  <si>
    <t>worn</t>
  </si>
  <si>
    <t>Beacon</t>
  </si>
  <si>
    <t>Telephone Box</t>
  </si>
  <si>
    <t>poor</t>
  </si>
  <si>
    <t>Blue Chairs/ Table</t>
  </si>
  <si>
    <t>Meeting Table &amp; Chairs</t>
  </si>
  <si>
    <t>Kitchen</t>
  </si>
  <si>
    <t>Historical Maps</t>
  </si>
  <si>
    <t>Sparkes</t>
  </si>
  <si>
    <t>good</t>
  </si>
  <si>
    <t>Roundabout</t>
  </si>
  <si>
    <t>1 Bay 2 seat cradle</t>
  </si>
  <si>
    <t>Half Pipe</t>
  </si>
  <si>
    <t>pre 2012</t>
  </si>
  <si>
    <t>;pre 2012</t>
  </si>
  <si>
    <t>Quarter pipe</t>
  </si>
  <si>
    <t>Origin</t>
  </si>
  <si>
    <t>paid for by ESCC &amp; donated</t>
  </si>
  <si>
    <t>Grounds maintenance Equipment</t>
  </si>
  <si>
    <t>Cross farm</t>
  </si>
  <si>
    <t>Proxy cost includes cantelever swing</t>
  </si>
  <si>
    <t>Church Woods Interpretation Board</t>
  </si>
  <si>
    <t xml:space="preserve">Dell Laptop </t>
  </si>
  <si>
    <t>Lower Church Path</t>
  </si>
  <si>
    <t>Eco Tower Unit  </t>
  </si>
  <si>
    <t>Eco Accessible Play Unit</t>
  </si>
  <si>
    <t>Eco Swing Set</t>
  </si>
  <si>
    <t>Net Pyramid</t>
  </si>
  <si>
    <t>Double Springer</t>
  </si>
  <si>
    <t>Springer</t>
  </si>
  <si>
    <t>New Gate</t>
  </si>
  <si>
    <t>Total</t>
  </si>
  <si>
    <t>1 gifted, 1 purchased with grant money</t>
  </si>
  <si>
    <t>Residents house for refurbishment</t>
  </si>
  <si>
    <t>Date of Acquisition if known</t>
  </si>
  <si>
    <t>on lease to school</t>
  </si>
  <si>
    <t>adequate</t>
  </si>
  <si>
    <t>Gifted by owners of Cross Farm Land to be used for bus shelter</t>
  </si>
  <si>
    <t>Ninfield Parish Council Asset Register as at 31st March 2026</t>
  </si>
  <si>
    <t>27.03.2026</t>
  </si>
  <si>
    <t>New /disposal 2025/26</t>
  </si>
  <si>
    <t>written off</t>
  </si>
  <si>
    <t>replaced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</si>
</sst>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2"/>
      <color theme="1"/>
      <name val="Arial"/>
      <family val="2"/>
    </font>
    <font>
      <b/>
      <u/>
      <sz val="10"/>
      <color theme="1"/>
      <name val="Arial"/>
      <family val="2"/>
    </font>
    <font>
      <sz val="11"/>
      <color theme="1"/>
      <name val="Calibri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2"/>
      <color rgb="FF000000"/>
      <name val="Calibri"/>
      <family val="2"/>
    </font>
    <font>
      <b/>
      <sz val="10"/>
      <name val="Arial"/>
      <family val="2"/>
    </font>
    <font>
      <sz val="11"/>
      <color theme="1"/>
      <name val="Aptos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3" fontId="0" fillId="0" borderId="0" xfId="0" applyNumberFormat="1"/>
    <xf numFmtId="3" fontId="1" fillId="0" borderId="0" xfId="0" applyNumberFormat="1" applyFont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/>
    <xf numFmtId="17" fontId="0" fillId="0" borderId="0" xfId="0" applyNumberFormat="1"/>
    <xf numFmtId="0" fontId="0" fillId="0" borderId="0" xfId="0" applyAlignment="1">
      <alignment horizontal="right"/>
    </xf>
    <xf numFmtId="17" fontId="0" fillId="0" borderId="0" xfId="0" applyNumberFormat="1" applyAlignment="1">
      <alignment horizontal="right"/>
    </xf>
    <xf numFmtId="0" fontId="3" fillId="0" borderId="0" xfId="0" applyFont="1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5" fillId="0" borderId="0" xfId="0" applyFont="1"/>
    <xf numFmtId="3" fontId="5" fillId="0" borderId="0" xfId="0" applyNumberFormat="1" applyFont="1"/>
    <xf numFmtId="3" fontId="6" fillId="0" borderId="0" xfId="0" applyNumberFormat="1" applyFont="1"/>
    <xf numFmtId="0" fontId="6" fillId="0" borderId="0" xfId="0" applyFont="1"/>
    <xf numFmtId="3" fontId="1" fillId="0" borderId="0" xfId="0" applyNumberFormat="1" applyFont="1"/>
    <xf numFmtId="0" fontId="7" fillId="0" borderId="0" xfId="0" applyFont="1" applyAlignment="1">
      <alignment vertical="center"/>
    </xf>
    <xf numFmtId="49" fontId="0" fillId="0" borderId="0" xfId="0" applyNumberFormat="1" applyAlignment="1">
      <alignment horizontal="right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wrapText="1"/>
    </xf>
    <xf numFmtId="3" fontId="0" fillId="0" borderId="0" xfId="0" applyNumberFormat="1" applyAlignment="1">
      <alignment horizontal="center"/>
    </xf>
    <xf numFmtId="17" fontId="0" fillId="0" borderId="0" xfId="0" quotePrefix="1" applyNumberFormat="1" applyAlignment="1">
      <alignment horizontal="right"/>
    </xf>
    <xf numFmtId="0" fontId="8" fillId="0" borderId="0" xfId="0" applyFont="1"/>
    <xf numFmtId="0" fontId="9" fillId="0" borderId="0" xfId="0" applyFont="1"/>
    <xf numFmtId="3" fontId="3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3242E-979D-4D36-9BE1-285BD34612D6}">
  <sheetPr>
    <pageSetUpPr fitToPage="1"/>
  </sheetPr>
  <dimension ref="A1:K298"/>
  <sheetViews>
    <sheetView tabSelected="1" zoomScale="85" zoomScaleNormal="85" workbookViewId="0">
      <pane ySplit="4" topLeftCell="A63" activePane="bottomLeft" state="frozen"/>
      <selection pane="bottomLeft" activeCell="C89" sqref="C89"/>
    </sheetView>
  </sheetViews>
  <sheetFormatPr defaultRowHeight="13.2" x14ac:dyDescent="0.25"/>
  <cols>
    <col min="1" max="1" width="12.5546875" customWidth="1"/>
    <col min="2" max="2" width="59" customWidth="1"/>
    <col min="3" max="4" width="13.33203125" style="4" customWidth="1"/>
    <col min="5" max="5" width="10.6640625" style="4" customWidth="1"/>
    <col min="6" max="6" width="13" style="4" customWidth="1"/>
    <col min="7" max="7" width="28.88671875" style="24" bestFit="1" customWidth="1"/>
    <col min="8" max="8" width="15.109375" customWidth="1"/>
    <col min="9" max="9" width="9.109375" style="6"/>
    <col min="10" max="10" width="12" style="6" customWidth="1"/>
    <col min="11" max="11" width="25.44140625" customWidth="1"/>
  </cols>
  <sheetData>
    <row r="1" spans="1:11" ht="15.6" x14ac:dyDescent="0.3">
      <c r="A1" s="1" t="s">
        <v>99</v>
      </c>
    </row>
    <row r="4" spans="1:11" s="2" customFormat="1" ht="41.25" customHeight="1" x14ac:dyDescent="0.25">
      <c r="A4" s="3" t="s">
        <v>95</v>
      </c>
      <c r="B4" s="3" t="s">
        <v>0</v>
      </c>
      <c r="C4" s="5" t="s">
        <v>1</v>
      </c>
      <c r="D4" s="5" t="s">
        <v>101</v>
      </c>
      <c r="E4" s="5" t="s">
        <v>2</v>
      </c>
      <c r="F4" s="5" t="s">
        <v>3</v>
      </c>
      <c r="G4" s="3" t="s">
        <v>4</v>
      </c>
      <c r="H4" s="3" t="s">
        <v>5</v>
      </c>
      <c r="I4" s="3" t="s">
        <v>6</v>
      </c>
      <c r="J4" s="3" t="s">
        <v>7</v>
      </c>
      <c r="K4" s="2" t="s">
        <v>77</v>
      </c>
    </row>
    <row r="5" spans="1:11" x14ac:dyDescent="0.25">
      <c r="A5" s="9"/>
    </row>
    <row r="6" spans="1:11" x14ac:dyDescent="0.25">
      <c r="A6" s="9"/>
      <c r="B6" s="7" t="s">
        <v>16</v>
      </c>
    </row>
    <row r="7" spans="1:11" x14ac:dyDescent="0.25">
      <c r="A7" s="9"/>
    </row>
    <row r="8" spans="1:11" ht="26.4" x14ac:dyDescent="0.25">
      <c r="A8" s="9">
        <v>2018</v>
      </c>
      <c r="B8" t="s">
        <v>45</v>
      </c>
      <c r="C8" s="4">
        <v>195135</v>
      </c>
      <c r="G8" s="24" t="s">
        <v>25</v>
      </c>
      <c r="H8" t="s">
        <v>8</v>
      </c>
      <c r="I8" s="6" t="s">
        <v>9</v>
      </c>
      <c r="J8" s="6" t="s">
        <v>100</v>
      </c>
    </row>
    <row r="9" spans="1:11" ht="26.4" x14ac:dyDescent="0.25">
      <c r="A9" s="9"/>
      <c r="B9" t="s">
        <v>23</v>
      </c>
      <c r="C9" s="4">
        <v>1</v>
      </c>
      <c r="F9" s="4">
        <v>10000</v>
      </c>
      <c r="G9" s="24" t="s">
        <v>25</v>
      </c>
      <c r="H9" t="s">
        <v>8</v>
      </c>
      <c r="I9" s="6" t="s">
        <v>9</v>
      </c>
      <c r="J9" s="6" t="s">
        <v>100</v>
      </c>
    </row>
    <row r="10" spans="1:11" ht="26.4" x14ac:dyDescent="0.25">
      <c r="A10" s="9"/>
      <c r="B10" t="s">
        <v>24</v>
      </c>
      <c r="C10" s="4">
        <v>1</v>
      </c>
      <c r="F10" s="4">
        <v>4500</v>
      </c>
      <c r="G10" s="24" t="s">
        <v>25</v>
      </c>
      <c r="H10" t="s">
        <v>10</v>
      </c>
      <c r="I10" s="6">
        <v>20</v>
      </c>
      <c r="J10" s="6" t="s">
        <v>100</v>
      </c>
    </row>
    <row r="11" spans="1:11" x14ac:dyDescent="0.25">
      <c r="A11" s="9"/>
      <c r="B11" t="s">
        <v>37</v>
      </c>
      <c r="C11" s="4">
        <v>1</v>
      </c>
      <c r="G11" s="24" t="s">
        <v>37</v>
      </c>
      <c r="H11" t="s">
        <v>8</v>
      </c>
      <c r="I11" s="6" t="s">
        <v>9</v>
      </c>
      <c r="J11" s="6" t="s">
        <v>100</v>
      </c>
    </row>
    <row r="12" spans="1:11" x14ac:dyDescent="0.25">
      <c r="A12" s="10">
        <v>10075</v>
      </c>
      <c r="B12" t="s">
        <v>38</v>
      </c>
      <c r="C12" s="4">
        <v>1</v>
      </c>
      <c r="G12" s="24" t="s">
        <v>38</v>
      </c>
      <c r="H12" t="s">
        <v>8</v>
      </c>
      <c r="I12" s="6" t="s">
        <v>9</v>
      </c>
      <c r="J12" s="6" t="s">
        <v>100</v>
      </c>
    </row>
    <row r="13" spans="1:11" ht="26.4" x14ac:dyDescent="0.25">
      <c r="A13" s="9"/>
      <c r="B13" t="s">
        <v>39</v>
      </c>
      <c r="C13" s="4">
        <v>1</v>
      </c>
      <c r="G13" s="24" t="s">
        <v>44</v>
      </c>
      <c r="H13" t="s">
        <v>8</v>
      </c>
      <c r="I13" s="6" t="s">
        <v>9</v>
      </c>
      <c r="J13" s="6" t="s">
        <v>100</v>
      </c>
    </row>
    <row r="14" spans="1:11" ht="26.4" x14ac:dyDescent="0.25">
      <c r="A14" s="9"/>
      <c r="B14" t="s">
        <v>40</v>
      </c>
      <c r="G14" s="24" t="s">
        <v>25</v>
      </c>
      <c r="H14" t="s">
        <v>70</v>
      </c>
      <c r="K14" t="s">
        <v>96</v>
      </c>
    </row>
    <row r="15" spans="1:11" x14ac:dyDescent="0.25">
      <c r="A15" s="9"/>
      <c r="B15" t="s">
        <v>42</v>
      </c>
      <c r="C15" s="4">
        <v>1</v>
      </c>
      <c r="F15" s="4">
        <v>50000</v>
      </c>
      <c r="K15" t="s">
        <v>78</v>
      </c>
    </row>
    <row r="16" spans="1:11" x14ac:dyDescent="0.25">
      <c r="A16" s="9"/>
      <c r="B16" t="s">
        <v>41</v>
      </c>
      <c r="C16" s="4">
        <v>1</v>
      </c>
      <c r="F16" s="4">
        <v>32366</v>
      </c>
      <c r="H16" t="s">
        <v>97</v>
      </c>
    </row>
    <row r="17" spans="1:10" x14ac:dyDescent="0.25">
      <c r="A17" s="9">
        <v>2025</v>
      </c>
      <c r="B17" t="s">
        <v>84</v>
      </c>
      <c r="C17" s="4">
        <v>1</v>
      </c>
      <c r="H17" t="s">
        <v>97</v>
      </c>
    </row>
    <row r="18" spans="1:10" x14ac:dyDescent="0.25">
      <c r="A18" s="9"/>
      <c r="B18" s="16"/>
      <c r="J18" s="6" t="s">
        <v>100</v>
      </c>
    </row>
    <row r="19" spans="1:10" x14ac:dyDescent="0.25">
      <c r="A19" s="9"/>
      <c r="B19" s="27" t="s">
        <v>59</v>
      </c>
      <c r="C19" s="4">
        <v>1</v>
      </c>
      <c r="E19" s="4">
        <v>25000</v>
      </c>
      <c r="F19" s="17"/>
      <c r="G19" s="24" t="s">
        <v>27</v>
      </c>
      <c r="H19" t="s">
        <v>8</v>
      </c>
      <c r="I19" s="6">
        <v>60</v>
      </c>
      <c r="J19" s="6" t="s">
        <v>100</v>
      </c>
    </row>
    <row r="20" spans="1:10" ht="26.4" x14ac:dyDescent="0.25">
      <c r="A20" s="9"/>
      <c r="G20" s="24" t="s">
        <v>28</v>
      </c>
      <c r="H20" t="s">
        <v>8</v>
      </c>
      <c r="I20" s="6">
        <v>60</v>
      </c>
      <c r="J20" s="6" t="s">
        <v>100</v>
      </c>
    </row>
    <row r="21" spans="1:10" ht="26.4" x14ac:dyDescent="0.25">
      <c r="A21" s="9"/>
      <c r="G21" s="24" t="s">
        <v>29</v>
      </c>
      <c r="H21" t="s">
        <v>8</v>
      </c>
      <c r="I21" s="6">
        <v>60</v>
      </c>
      <c r="J21" s="6" t="s">
        <v>100</v>
      </c>
    </row>
    <row r="22" spans="1:10" x14ac:dyDescent="0.25">
      <c r="A22" s="9"/>
      <c r="G22" s="24" t="s">
        <v>30</v>
      </c>
      <c r="H22" t="s">
        <v>8</v>
      </c>
      <c r="I22" s="6">
        <v>60</v>
      </c>
      <c r="J22" s="6" t="s">
        <v>100</v>
      </c>
    </row>
    <row r="23" spans="1:10" x14ac:dyDescent="0.25">
      <c r="A23" s="9"/>
      <c r="B23" t="s">
        <v>98</v>
      </c>
      <c r="C23" s="4">
        <v>1</v>
      </c>
      <c r="G23" s="24" t="s">
        <v>80</v>
      </c>
      <c r="H23" t="s">
        <v>8</v>
      </c>
      <c r="I23" s="6">
        <v>60</v>
      </c>
      <c r="J23" s="6" t="s">
        <v>100</v>
      </c>
    </row>
    <row r="24" spans="1:10" ht="26.4" x14ac:dyDescent="0.25">
      <c r="A24" s="9" t="s">
        <v>20</v>
      </c>
      <c r="B24" t="s">
        <v>19</v>
      </c>
      <c r="F24" s="18">
        <v>1066</v>
      </c>
      <c r="G24" s="24" t="s">
        <v>34</v>
      </c>
      <c r="H24" t="s">
        <v>8</v>
      </c>
      <c r="J24" s="6" t="s">
        <v>100</v>
      </c>
    </row>
    <row r="25" spans="1:10" x14ac:dyDescent="0.25">
      <c r="A25" s="10">
        <v>43221</v>
      </c>
      <c r="B25" t="s">
        <v>31</v>
      </c>
      <c r="C25" s="4">
        <v>1</v>
      </c>
      <c r="F25" s="18">
        <v>1066</v>
      </c>
      <c r="G25" s="24" t="s">
        <v>32</v>
      </c>
      <c r="H25" t="s">
        <v>8</v>
      </c>
      <c r="J25" s="6" t="s">
        <v>100</v>
      </c>
    </row>
    <row r="26" spans="1:10" ht="26.4" x14ac:dyDescent="0.25">
      <c r="A26" s="9" t="s">
        <v>20</v>
      </c>
      <c r="B26" t="s">
        <v>36</v>
      </c>
      <c r="C26" s="4">
        <v>759</v>
      </c>
      <c r="F26" s="18">
        <v>1066</v>
      </c>
      <c r="G26" s="24" t="s">
        <v>33</v>
      </c>
      <c r="H26" t="s">
        <v>8</v>
      </c>
      <c r="J26" s="6" t="s">
        <v>100</v>
      </c>
    </row>
    <row r="27" spans="1:10" ht="26.4" x14ac:dyDescent="0.25">
      <c r="A27" s="9" t="s">
        <v>20</v>
      </c>
      <c r="B27" t="s">
        <v>19</v>
      </c>
      <c r="C27" s="4">
        <v>953</v>
      </c>
      <c r="F27" s="18">
        <v>1066</v>
      </c>
      <c r="G27" s="24" t="s">
        <v>35</v>
      </c>
      <c r="H27" t="s">
        <v>8</v>
      </c>
      <c r="J27" s="6" t="s">
        <v>100</v>
      </c>
    </row>
    <row r="28" spans="1:10" x14ac:dyDescent="0.25">
      <c r="A28" s="9"/>
      <c r="J28" s="6" t="s">
        <v>100</v>
      </c>
    </row>
    <row r="29" spans="1:10" x14ac:dyDescent="0.25">
      <c r="A29" s="9"/>
      <c r="B29" t="s">
        <v>82</v>
      </c>
      <c r="C29" s="4">
        <v>1</v>
      </c>
    </row>
    <row r="30" spans="1:10" ht="26.4" x14ac:dyDescent="0.25">
      <c r="A30" s="9"/>
      <c r="B30" t="s">
        <v>39</v>
      </c>
      <c r="C30" s="4">
        <v>1</v>
      </c>
      <c r="G30" s="24" t="s">
        <v>44</v>
      </c>
      <c r="H30" t="s">
        <v>8</v>
      </c>
      <c r="I30" s="6" t="s">
        <v>9</v>
      </c>
      <c r="J30" s="6" t="s">
        <v>100</v>
      </c>
    </row>
    <row r="31" spans="1:10" x14ac:dyDescent="0.25">
      <c r="B31" t="s">
        <v>40</v>
      </c>
      <c r="C31" s="4">
        <v>1</v>
      </c>
    </row>
    <row r="32" spans="1:10" x14ac:dyDescent="0.25">
      <c r="B32" t="s">
        <v>42</v>
      </c>
      <c r="C32" s="4">
        <v>1</v>
      </c>
      <c r="F32" s="4">
        <v>32366</v>
      </c>
    </row>
    <row r="33" spans="1:11" x14ac:dyDescent="0.25">
      <c r="B33" t="s">
        <v>41</v>
      </c>
      <c r="C33" s="4">
        <v>17000</v>
      </c>
      <c r="F33" s="4">
        <v>32366</v>
      </c>
    </row>
    <row r="34" spans="1:11" x14ac:dyDescent="0.25">
      <c r="B34" t="s">
        <v>43</v>
      </c>
    </row>
    <row r="35" spans="1:11" x14ac:dyDescent="0.25">
      <c r="B35" t="s">
        <v>62</v>
      </c>
      <c r="G35" s="24" t="s">
        <v>38</v>
      </c>
      <c r="J35" s="6" t="s">
        <v>100</v>
      </c>
    </row>
    <row r="36" spans="1:11" ht="26.4" x14ac:dyDescent="0.25">
      <c r="B36" t="s">
        <v>63</v>
      </c>
      <c r="C36" s="4">
        <v>1</v>
      </c>
      <c r="G36" s="24" t="s">
        <v>94</v>
      </c>
      <c r="H36" t="s">
        <v>64</v>
      </c>
      <c r="J36" s="6" t="s">
        <v>100</v>
      </c>
    </row>
    <row r="37" spans="1:11" x14ac:dyDescent="0.25">
      <c r="B37" s="7" t="s">
        <v>46</v>
      </c>
      <c r="J37" s="6" t="s">
        <v>100</v>
      </c>
    </row>
    <row r="38" spans="1:11" x14ac:dyDescent="0.25">
      <c r="B38" t="s">
        <v>65</v>
      </c>
      <c r="C38" s="4">
        <v>205</v>
      </c>
      <c r="G38" s="24" t="s">
        <v>22</v>
      </c>
      <c r="H38" t="s">
        <v>8</v>
      </c>
      <c r="J38" s="6" t="s">
        <v>100</v>
      </c>
    </row>
    <row r="39" spans="1:11" x14ac:dyDescent="0.25">
      <c r="B39" t="s">
        <v>66</v>
      </c>
      <c r="C39" s="4">
        <v>1</v>
      </c>
      <c r="G39" s="24" t="s">
        <v>22</v>
      </c>
      <c r="H39" t="s">
        <v>8</v>
      </c>
      <c r="J39" s="6" t="s">
        <v>100</v>
      </c>
    </row>
    <row r="40" spans="1:11" x14ac:dyDescent="0.25">
      <c r="B40" t="s">
        <v>67</v>
      </c>
      <c r="C40" s="4">
        <v>1</v>
      </c>
      <c r="F40" s="4">
        <v>3000</v>
      </c>
      <c r="G40" s="24" t="s">
        <v>22</v>
      </c>
      <c r="H40" t="s">
        <v>8</v>
      </c>
      <c r="J40" s="6" t="s">
        <v>100</v>
      </c>
    </row>
    <row r="42" spans="1:11" x14ac:dyDescent="0.25">
      <c r="B42" s="7" t="s">
        <v>47</v>
      </c>
    </row>
    <row r="43" spans="1:11" x14ac:dyDescent="0.25">
      <c r="A43" s="8">
        <v>41456</v>
      </c>
      <c r="B43" t="s">
        <v>48</v>
      </c>
      <c r="C43" s="4">
        <v>913</v>
      </c>
      <c r="J43" s="6" t="s">
        <v>100</v>
      </c>
    </row>
    <row r="44" spans="1:11" x14ac:dyDescent="0.25">
      <c r="A44" s="8">
        <v>40299</v>
      </c>
      <c r="B44" t="s">
        <v>48</v>
      </c>
      <c r="C44" s="4">
        <v>951</v>
      </c>
      <c r="J44" s="6" t="s">
        <v>100</v>
      </c>
    </row>
    <row r="45" spans="1:11" x14ac:dyDescent="0.25">
      <c r="A45" s="8"/>
      <c r="B45" t="s">
        <v>52</v>
      </c>
      <c r="C45" s="4">
        <v>1</v>
      </c>
      <c r="J45" s="6" t="s">
        <v>100</v>
      </c>
    </row>
    <row r="46" spans="1:11" x14ac:dyDescent="0.25">
      <c r="A46" s="8"/>
      <c r="B46" t="s">
        <v>53</v>
      </c>
      <c r="C46" s="4">
        <v>920</v>
      </c>
      <c r="D46" s="4">
        <v>-920</v>
      </c>
      <c r="G46" s="24" t="s">
        <v>38</v>
      </c>
      <c r="K46" t="s">
        <v>102</v>
      </c>
    </row>
    <row r="47" spans="1:11" x14ac:dyDescent="0.25">
      <c r="A47" s="8"/>
      <c r="B47" t="s">
        <v>53</v>
      </c>
      <c r="C47" s="4">
        <v>1200</v>
      </c>
      <c r="G47" s="24" t="s">
        <v>38</v>
      </c>
      <c r="J47" s="6" t="s">
        <v>100</v>
      </c>
      <c r="K47" t="s">
        <v>103</v>
      </c>
    </row>
    <row r="48" spans="1:11" x14ac:dyDescent="0.25">
      <c r="A48" s="8"/>
      <c r="B48" t="s">
        <v>54</v>
      </c>
    </row>
    <row r="49" spans="1:10" x14ac:dyDescent="0.25">
      <c r="A49" s="8"/>
      <c r="B49" t="s">
        <v>55</v>
      </c>
    </row>
    <row r="50" spans="1:10" x14ac:dyDescent="0.25">
      <c r="A50" s="8"/>
    </row>
    <row r="51" spans="1:10" x14ac:dyDescent="0.25">
      <c r="A51" s="8"/>
    </row>
    <row r="52" spans="1:10" x14ac:dyDescent="0.25">
      <c r="A52" s="8"/>
      <c r="B52" t="s">
        <v>58</v>
      </c>
      <c r="C52" s="4">
        <v>1</v>
      </c>
      <c r="G52" s="24" t="s">
        <v>22</v>
      </c>
      <c r="J52" s="6" t="s">
        <v>100</v>
      </c>
    </row>
    <row r="53" spans="1:10" x14ac:dyDescent="0.25">
      <c r="A53" s="8"/>
    </row>
    <row r="54" spans="1:10" x14ac:dyDescent="0.25">
      <c r="A54" s="9"/>
      <c r="B54" s="7" t="s">
        <v>11</v>
      </c>
    </row>
    <row r="55" spans="1:10" x14ac:dyDescent="0.25">
      <c r="A55" s="9"/>
      <c r="B55" t="s">
        <v>56</v>
      </c>
      <c r="C55" s="4">
        <v>1847</v>
      </c>
      <c r="J55" s="6" t="s">
        <v>100</v>
      </c>
    </row>
    <row r="56" spans="1:10" x14ac:dyDescent="0.25">
      <c r="A56" s="10"/>
      <c r="B56" t="s">
        <v>12</v>
      </c>
      <c r="C56" s="4">
        <v>500</v>
      </c>
      <c r="H56" t="s">
        <v>61</v>
      </c>
      <c r="I56" s="25">
        <v>1</v>
      </c>
      <c r="J56" s="6" t="s">
        <v>100</v>
      </c>
    </row>
    <row r="57" spans="1:10" x14ac:dyDescent="0.25">
      <c r="A57" s="10"/>
      <c r="B57" t="s">
        <v>83</v>
      </c>
      <c r="C57" s="4">
        <v>499</v>
      </c>
      <c r="H57" t="s">
        <v>14</v>
      </c>
      <c r="I57" s="25"/>
      <c r="J57" s="6" t="s">
        <v>100</v>
      </c>
    </row>
    <row r="58" spans="1:10" x14ac:dyDescent="0.25">
      <c r="A58" s="10">
        <v>41974</v>
      </c>
      <c r="B58" t="s">
        <v>13</v>
      </c>
      <c r="C58" s="4">
        <v>240</v>
      </c>
      <c r="E58" s="4">
        <v>90</v>
      </c>
      <c r="F58" s="4">
        <v>90</v>
      </c>
      <c r="G58" s="24" t="s">
        <v>15</v>
      </c>
      <c r="H58" t="s">
        <v>61</v>
      </c>
      <c r="I58" s="25">
        <v>1</v>
      </c>
      <c r="J58" s="6" t="s">
        <v>100</v>
      </c>
    </row>
    <row r="59" spans="1:10" x14ac:dyDescent="0.25">
      <c r="A59" s="10">
        <v>44896</v>
      </c>
      <c r="B59" t="s">
        <v>13</v>
      </c>
      <c r="C59" s="4">
        <v>150</v>
      </c>
      <c r="G59" s="24" t="s">
        <v>15</v>
      </c>
      <c r="H59" t="s">
        <v>8</v>
      </c>
      <c r="I59" s="25">
        <v>5</v>
      </c>
      <c r="J59" s="6" t="s">
        <v>100</v>
      </c>
    </row>
    <row r="60" spans="1:10" x14ac:dyDescent="0.25">
      <c r="A60" s="10">
        <v>40848</v>
      </c>
      <c r="B60" t="s">
        <v>57</v>
      </c>
      <c r="C60" s="4">
        <v>197</v>
      </c>
      <c r="E60" s="4">
        <v>100</v>
      </c>
      <c r="F60" s="4">
        <v>150</v>
      </c>
      <c r="G60" s="24" t="s">
        <v>15</v>
      </c>
      <c r="H60" t="s">
        <v>8</v>
      </c>
      <c r="I60" s="25">
        <v>10</v>
      </c>
      <c r="J60" s="6" t="s">
        <v>100</v>
      </c>
    </row>
    <row r="61" spans="1:10" x14ac:dyDescent="0.25">
      <c r="A61" s="10">
        <v>43101</v>
      </c>
      <c r="B61" t="s">
        <v>68</v>
      </c>
      <c r="C61" s="4">
        <v>40</v>
      </c>
      <c r="G61" s="24" t="s">
        <v>69</v>
      </c>
      <c r="H61" t="s">
        <v>70</v>
      </c>
      <c r="I61" s="25" t="s">
        <v>26</v>
      </c>
      <c r="J61" s="6" t="s">
        <v>100</v>
      </c>
    </row>
    <row r="62" spans="1:10" x14ac:dyDescent="0.25">
      <c r="A62" s="10"/>
      <c r="B62" s="16"/>
      <c r="F62" s="17"/>
      <c r="I62" s="25"/>
    </row>
    <row r="63" spans="1:10" x14ac:dyDescent="0.25">
      <c r="A63" s="10"/>
      <c r="I63" s="25"/>
    </row>
    <row r="64" spans="1:10" x14ac:dyDescent="0.25">
      <c r="A64" s="10"/>
      <c r="I64" s="25"/>
    </row>
    <row r="65" spans="1:11" ht="26.4" x14ac:dyDescent="0.25">
      <c r="A65" s="10"/>
      <c r="B65" t="s">
        <v>49</v>
      </c>
      <c r="C65" s="4">
        <v>1</v>
      </c>
      <c r="E65" s="4">
        <v>3600</v>
      </c>
      <c r="F65" s="4">
        <v>3600</v>
      </c>
      <c r="G65" s="24" t="s">
        <v>51</v>
      </c>
      <c r="H65" t="s">
        <v>8</v>
      </c>
      <c r="I65" s="25"/>
      <c r="J65" s="6" t="s">
        <v>100</v>
      </c>
      <c r="K65" t="s">
        <v>93</v>
      </c>
    </row>
    <row r="66" spans="1:11" x14ac:dyDescent="0.25">
      <c r="A66" s="10"/>
      <c r="B66" s="19" t="s">
        <v>50</v>
      </c>
      <c r="C66" s="4">
        <v>1</v>
      </c>
      <c r="E66" s="4">
        <v>1500</v>
      </c>
      <c r="F66" s="18">
        <v>1500</v>
      </c>
      <c r="G66" s="24" t="s">
        <v>18</v>
      </c>
      <c r="H66" t="s">
        <v>21</v>
      </c>
      <c r="I66" s="25"/>
    </row>
    <row r="67" spans="1:11" x14ac:dyDescent="0.25">
      <c r="A67" s="9"/>
      <c r="F67" s="18"/>
    </row>
    <row r="68" spans="1:11" x14ac:dyDescent="0.25">
      <c r="A68" s="9"/>
      <c r="B68" s="7" t="s">
        <v>79</v>
      </c>
      <c r="F68" s="18"/>
    </row>
    <row r="69" spans="1:11" x14ac:dyDescent="0.25">
      <c r="A69" s="9"/>
      <c r="F69" s="18"/>
    </row>
    <row r="70" spans="1:11" x14ac:dyDescent="0.25">
      <c r="A70" s="9"/>
      <c r="I70" s="25"/>
    </row>
    <row r="71" spans="1:11" x14ac:dyDescent="0.25">
      <c r="A71" s="9"/>
      <c r="I71" s="25"/>
    </row>
    <row r="72" spans="1:11" x14ac:dyDescent="0.25">
      <c r="A72" s="10"/>
    </row>
    <row r="73" spans="1:11" x14ac:dyDescent="0.25">
      <c r="A73" s="9"/>
      <c r="B73" s="7" t="s">
        <v>17</v>
      </c>
    </row>
    <row r="74" spans="1:11" x14ac:dyDescent="0.25">
      <c r="A74" s="9"/>
    </row>
    <row r="75" spans="1:11" x14ac:dyDescent="0.25">
      <c r="A75" s="10">
        <v>41974</v>
      </c>
      <c r="B75" t="s">
        <v>60</v>
      </c>
      <c r="C75" s="4">
        <v>16657</v>
      </c>
      <c r="F75" s="4">
        <v>13433</v>
      </c>
      <c r="G75" s="24" t="s">
        <v>38</v>
      </c>
      <c r="H75" t="s">
        <v>8</v>
      </c>
      <c r="I75" s="6">
        <v>30</v>
      </c>
      <c r="J75" s="6" t="s">
        <v>100</v>
      </c>
      <c r="K75" t="s">
        <v>81</v>
      </c>
    </row>
    <row r="76" spans="1:11" ht="14.4" x14ac:dyDescent="0.3">
      <c r="A76" s="10">
        <v>45505</v>
      </c>
      <c r="B76" s="28" t="s">
        <v>85</v>
      </c>
      <c r="C76" s="4">
        <v>12868</v>
      </c>
      <c r="F76" s="4">
        <v>18696</v>
      </c>
      <c r="G76" s="24" t="s">
        <v>38</v>
      </c>
      <c r="H76" t="s">
        <v>14</v>
      </c>
      <c r="J76" s="6" t="s">
        <v>100</v>
      </c>
    </row>
    <row r="77" spans="1:11" ht="14.4" x14ac:dyDescent="0.3">
      <c r="A77" s="10">
        <v>45505</v>
      </c>
      <c r="B77" s="28" t="s">
        <v>86</v>
      </c>
      <c r="C77" s="4">
        <v>17062</v>
      </c>
      <c r="F77" s="4">
        <v>1314</v>
      </c>
      <c r="G77" s="24" t="s">
        <v>38</v>
      </c>
      <c r="H77" t="s">
        <v>14</v>
      </c>
      <c r="J77" s="6" t="s">
        <v>100</v>
      </c>
    </row>
    <row r="78" spans="1:11" x14ac:dyDescent="0.25">
      <c r="A78" s="10">
        <v>45505</v>
      </c>
      <c r="B78" t="s">
        <v>71</v>
      </c>
      <c r="C78" s="4">
        <v>8197</v>
      </c>
      <c r="H78" t="s">
        <v>14</v>
      </c>
      <c r="J78" s="6" t="s">
        <v>100</v>
      </c>
    </row>
    <row r="79" spans="1:11" ht="14.4" x14ac:dyDescent="0.3">
      <c r="A79" s="10">
        <v>45505</v>
      </c>
      <c r="B79" s="28" t="s">
        <v>87</v>
      </c>
      <c r="C79" s="4">
        <v>5374</v>
      </c>
      <c r="H79" t="s">
        <v>14</v>
      </c>
      <c r="J79" s="6" t="s">
        <v>100</v>
      </c>
    </row>
    <row r="80" spans="1:11" ht="14.4" x14ac:dyDescent="0.3">
      <c r="A80" s="10">
        <v>45505</v>
      </c>
      <c r="B80" s="28" t="s">
        <v>88</v>
      </c>
      <c r="C80" s="4">
        <v>5329</v>
      </c>
      <c r="F80" s="4">
        <v>1314</v>
      </c>
      <c r="G80" s="24" t="s">
        <v>38</v>
      </c>
      <c r="H80" t="s">
        <v>14</v>
      </c>
      <c r="J80" s="6" t="s">
        <v>100</v>
      </c>
    </row>
    <row r="81" spans="1:10" x14ac:dyDescent="0.25">
      <c r="A81" s="10">
        <v>45108</v>
      </c>
      <c r="B81" t="s">
        <v>72</v>
      </c>
      <c r="C81" s="4">
        <v>358.06</v>
      </c>
      <c r="F81" s="4">
        <v>2921</v>
      </c>
      <c r="G81" s="24" t="s">
        <v>38</v>
      </c>
      <c r="H81" t="s">
        <v>8</v>
      </c>
      <c r="J81" s="6" t="s">
        <v>100</v>
      </c>
    </row>
    <row r="82" spans="1:10" ht="14.4" x14ac:dyDescent="0.3">
      <c r="A82" s="10">
        <v>45505</v>
      </c>
      <c r="B82" s="28" t="s">
        <v>89</v>
      </c>
      <c r="C82" s="4">
        <v>4079</v>
      </c>
      <c r="F82" s="4">
        <v>4332</v>
      </c>
      <c r="G82" s="24" t="s">
        <v>38</v>
      </c>
      <c r="H82" t="s">
        <v>14</v>
      </c>
      <c r="J82" s="6" t="s">
        <v>100</v>
      </c>
    </row>
    <row r="83" spans="1:10" ht="14.4" x14ac:dyDescent="0.3">
      <c r="A83" s="10">
        <v>45505</v>
      </c>
      <c r="B83" s="28" t="s">
        <v>90</v>
      </c>
      <c r="C83" s="4">
        <v>1900</v>
      </c>
      <c r="F83" s="4">
        <v>8538</v>
      </c>
      <c r="G83" s="24" t="s">
        <v>38</v>
      </c>
      <c r="H83" t="s">
        <v>14</v>
      </c>
      <c r="J83" s="6" t="s">
        <v>100</v>
      </c>
    </row>
    <row r="84" spans="1:10" ht="14.4" x14ac:dyDescent="0.3">
      <c r="A84" s="10">
        <v>45505</v>
      </c>
      <c r="B84" s="28" t="s">
        <v>91</v>
      </c>
      <c r="C84" s="4">
        <v>2034</v>
      </c>
      <c r="H84" t="s">
        <v>14</v>
      </c>
      <c r="J84" s="6" t="s">
        <v>100</v>
      </c>
    </row>
    <row r="85" spans="1:10" x14ac:dyDescent="0.25">
      <c r="A85" s="26" t="s">
        <v>74</v>
      </c>
      <c r="B85" t="s">
        <v>73</v>
      </c>
      <c r="C85" s="4">
        <v>1</v>
      </c>
      <c r="F85" s="4">
        <v>20714</v>
      </c>
      <c r="G85" s="24" t="s">
        <v>38</v>
      </c>
      <c r="H85" t="s">
        <v>8</v>
      </c>
      <c r="J85" s="6" t="s">
        <v>100</v>
      </c>
    </row>
    <row r="86" spans="1:10" x14ac:dyDescent="0.25">
      <c r="A86" s="10" t="s">
        <v>75</v>
      </c>
      <c r="B86" t="s">
        <v>76</v>
      </c>
      <c r="C86" s="4">
        <v>1</v>
      </c>
      <c r="F86" s="4">
        <v>6904</v>
      </c>
      <c r="G86" s="24" t="s">
        <v>38</v>
      </c>
      <c r="H86" t="s">
        <v>8</v>
      </c>
      <c r="J86" s="6" t="s">
        <v>100</v>
      </c>
    </row>
    <row r="87" spans="1:10" x14ac:dyDescent="0.25">
      <c r="A87" s="10"/>
    </row>
    <row r="88" spans="1:10" x14ac:dyDescent="0.25">
      <c r="A88" s="10"/>
      <c r="B88" s="16" t="s">
        <v>92</v>
      </c>
      <c r="C88" s="4">
        <f>SUM(C8:C86)+D88</f>
        <v>294471.06</v>
      </c>
      <c r="D88" s="4">
        <f>SUM(D8:D86)</f>
        <v>-920</v>
      </c>
    </row>
    <row r="89" spans="1:10" x14ac:dyDescent="0.25">
      <c r="A89" s="10"/>
    </row>
    <row r="90" spans="1:10" x14ac:dyDescent="0.25">
      <c r="A90" s="10"/>
    </row>
    <row r="91" spans="1:10" x14ac:dyDescent="0.25">
      <c r="A91" s="10"/>
    </row>
    <row r="92" spans="1:10" x14ac:dyDescent="0.25">
      <c r="A92" s="10"/>
    </row>
    <row r="93" spans="1:10" x14ac:dyDescent="0.25">
      <c r="A93" s="10"/>
      <c r="I93" s="25"/>
    </row>
    <row r="94" spans="1:10" x14ac:dyDescent="0.25">
      <c r="A94" s="9"/>
      <c r="B94" s="16"/>
    </row>
    <row r="95" spans="1:10" x14ac:dyDescent="0.25">
      <c r="A95" s="9"/>
      <c r="B95" s="19"/>
    </row>
    <row r="96" spans="1:10" x14ac:dyDescent="0.25">
      <c r="A96" s="9"/>
      <c r="B96" s="16"/>
    </row>
    <row r="97" spans="1:10" x14ac:dyDescent="0.25">
      <c r="A97" s="9"/>
      <c r="B97" s="16"/>
    </row>
    <row r="98" spans="1:10" x14ac:dyDescent="0.25">
      <c r="A98" s="9"/>
      <c r="B98" s="16"/>
    </row>
    <row r="99" spans="1:10" x14ac:dyDescent="0.25">
      <c r="A99" s="9"/>
      <c r="C99" s="20"/>
      <c r="D99" s="20"/>
      <c r="E99" s="20"/>
      <c r="F99" s="20"/>
    </row>
    <row r="100" spans="1:10" x14ac:dyDescent="0.25">
      <c r="A100" s="9"/>
    </row>
    <row r="101" spans="1:10" x14ac:dyDescent="0.25">
      <c r="A101" s="9"/>
    </row>
    <row r="102" spans="1:10" x14ac:dyDescent="0.25">
      <c r="A102" s="9"/>
    </row>
    <row r="103" spans="1:10" x14ac:dyDescent="0.25">
      <c r="A103" s="9"/>
      <c r="B103" s="11"/>
      <c r="C103" s="29"/>
      <c r="D103" s="29"/>
      <c r="E103" s="29"/>
    </row>
    <row r="104" spans="1:10" x14ac:dyDescent="0.25">
      <c r="A104" s="9"/>
    </row>
    <row r="105" spans="1:10" x14ac:dyDescent="0.25">
      <c r="A105" s="9"/>
    </row>
    <row r="106" spans="1:10" x14ac:dyDescent="0.25">
      <c r="A106" s="9"/>
      <c r="B106" s="11"/>
      <c r="F106"/>
      <c r="J106"/>
    </row>
    <row r="107" spans="1:10" x14ac:dyDescent="0.25">
      <c r="A107" s="9"/>
    </row>
    <row r="108" spans="1:10" x14ac:dyDescent="0.25">
      <c r="A108" s="9"/>
    </row>
    <row r="109" spans="1:10" x14ac:dyDescent="0.25">
      <c r="A109" s="9"/>
    </row>
    <row r="110" spans="1:10" x14ac:dyDescent="0.25">
      <c r="A110" s="9"/>
    </row>
    <row r="111" spans="1:10" x14ac:dyDescent="0.25">
      <c r="A111" s="9"/>
    </row>
    <row r="112" spans="1:10" x14ac:dyDescent="0.25">
      <c r="A112" s="9"/>
    </row>
    <row r="113" spans="1:10" x14ac:dyDescent="0.25">
      <c r="A113" s="9"/>
    </row>
    <row r="114" spans="1:10" x14ac:dyDescent="0.25">
      <c r="A114" s="9"/>
      <c r="B114" s="11"/>
      <c r="F114"/>
      <c r="J114"/>
    </row>
    <row r="115" spans="1:10" x14ac:dyDescent="0.25">
      <c r="A115" s="9"/>
    </row>
    <row r="116" spans="1:10" x14ac:dyDescent="0.25">
      <c r="A116" s="9"/>
    </row>
    <row r="117" spans="1:10" x14ac:dyDescent="0.25">
      <c r="A117" s="9"/>
    </row>
    <row r="118" spans="1:10" x14ac:dyDescent="0.25">
      <c r="A118" s="9"/>
    </row>
    <row r="119" spans="1:10" x14ac:dyDescent="0.25">
      <c r="A119" s="9"/>
    </row>
    <row r="120" spans="1:10" x14ac:dyDescent="0.25">
      <c r="A120" s="9"/>
    </row>
    <row r="121" spans="1:10" x14ac:dyDescent="0.25">
      <c r="A121" s="9"/>
    </row>
    <row r="122" spans="1:10" x14ac:dyDescent="0.25">
      <c r="A122" s="9"/>
    </row>
    <row r="123" spans="1:10" x14ac:dyDescent="0.25">
      <c r="A123" s="9"/>
      <c r="B123" s="11"/>
      <c r="F123"/>
      <c r="J123"/>
    </row>
    <row r="124" spans="1:10" x14ac:dyDescent="0.25">
      <c r="A124" s="9"/>
    </row>
    <row r="125" spans="1:10" x14ac:dyDescent="0.25">
      <c r="A125" s="9"/>
    </row>
    <row r="126" spans="1:10" x14ac:dyDescent="0.25">
      <c r="A126" s="9"/>
    </row>
    <row r="127" spans="1:10" x14ac:dyDescent="0.25">
      <c r="A127" s="9"/>
    </row>
    <row r="128" spans="1:10" x14ac:dyDescent="0.25">
      <c r="A128" s="9"/>
    </row>
    <row r="129" spans="1:4" x14ac:dyDescent="0.25">
      <c r="A129" s="9"/>
    </row>
    <row r="133" spans="1:4" ht="14.4" x14ac:dyDescent="0.25">
      <c r="A133" s="9"/>
      <c r="B133" s="11"/>
      <c r="C133" s="23"/>
      <c r="D133" s="23"/>
    </row>
    <row r="134" spans="1:4" ht="14.4" x14ac:dyDescent="0.25">
      <c r="A134" s="9"/>
      <c r="B134" s="11"/>
      <c r="C134" s="14"/>
      <c r="D134" s="14"/>
    </row>
    <row r="135" spans="1:4" ht="14.4" x14ac:dyDescent="0.25">
      <c r="A135" s="9"/>
      <c r="B135" s="11"/>
      <c r="C135" s="14"/>
      <c r="D135" s="14"/>
    </row>
    <row r="136" spans="1:4" ht="14.4" x14ac:dyDescent="0.25">
      <c r="A136" s="9"/>
      <c r="C136" s="12"/>
      <c r="D136" s="12"/>
    </row>
    <row r="137" spans="1:4" ht="14.4" x14ac:dyDescent="0.25">
      <c r="A137" s="9"/>
      <c r="C137" s="12"/>
      <c r="D137" s="12"/>
    </row>
    <row r="138" spans="1:4" ht="14.4" x14ac:dyDescent="0.25">
      <c r="A138" s="9"/>
      <c r="C138" s="12"/>
      <c r="D138" s="12"/>
    </row>
    <row r="139" spans="1:4" ht="14.4" x14ac:dyDescent="0.25">
      <c r="A139" s="9"/>
      <c r="C139" s="12"/>
      <c r="D139" s="12"/>
    </row>
    <row r="140" spans="1:4" ht="14.4" x14ac:dyDescent="0.25">
      <c r="A140" s="9"/>
      <c r="C140" s="12"/>
      <c r="D140" s="12"/>
    </row>
    <row r="141" spans="1:4" ht="14.4" x14ac:dyDescent="0.25">
      <c r="A141" s="9"/>
      <c r="C141" s="12"/>
      <c r="D141" s="12"/>
    </row>
    <row r="142" spans="1:4" ht="14.4" x14ac:dyDescent="0.25">
      <c r="A142" s="9"/>
      <c r="C142" s="12"/>
      <c r="D142" s="12"/>
    </row>
    <row r="143" spans="1:4" ht="14.4" x14ac:dyDescent="0.25">
      <c r="A143" s="9"/>
      <c r="C143" s="12"/>
      <c r="D143" s="12"/>
    </row>
    <row r="144" spans="1:4" ht="14.4" x14ac:dyDescent="0.25">
      <c r="A144" s="9"/>
      <c r="C144" s="12"/>
      <c r="D144" s="12"/>
    </row>
    <row r="145" spans="1:6" ht="14.4" x14ac:dyDescent="0.25">
      <c r="A145" s="9"/>
      <c r="B145" s="15"/>
      <c r="C145" s="12"/>
      <c r="D145" s="12"/>
    </row>
    <row r="146" spans="1:6" ht="14.4" x14ac:dyDescent="0.25">
      <c r="A146" s="9"/>
      <c r="B146" s="13"/>
      <c r="C146" s="12"/>
      <c r="D146" s="12"/>
    </row>
    <row r="147" spans="1:6" ht="14.4" x14ac:dyDescent="0.25">
      <c r="A147" s="9"/>
      <c r="B147" s="13"/>
      <c r="C147" s="12"/>
      <c r="D147" s="12"/>
    </row>
    <row r="148" spans="1:6" ht="14.4" x14ac:dyDescent="0.25">
      <c r="A148" s="9"/>
      <c r="B148" s="13"/>
      <c r="C148" s="12"/>
      <c r="D148" s="12"/>
    </row>
    <row r="149" spans="1:6" ht="14.4" x14ac:dyDescent="0.25">
      <c r="A149" s="9"/>
      <c r="B149" s="13"/>
      <c r="C149" s="12"/>
      <c r="D149" s="12"/>
    </row>
    <row r="150" spans="1:6" ht="14.4" x14ac:dyDescent="0.25">
      <c r="A150" s="9"/>
      <c r="B150" s="13"/>
      <c r="C150" s="12"/>
      <c r="D150" s="12"/>
    </row>
    <row r="151" spans="1:6" ht="14.4" x14ac:dyDescent="0.25">
      <c r="A151" s="9"/>
      <c r="B151" s="13"/>
      <c r="C151" s="12"/>
      <c r="D151" s="12"/>
    </row>
    <row r="152" spans="1:6" ht="14.4" x14ac:dyDescent="0.25">
      <c r="A152" s="9"/>
      <c r="B152" s="13"/>
      <c r="C152" s="12"/>
      <c r="D152" s="12"/>
    </row>
    <row r="153" spans="1:6" ht="14.4" x14ac:dyDescent="0.25">
      <c r="A153" s="9"/>
      <c r="B153" s="13"/>
      <c r="C153" s="12"/>
      <c r="D153" s="12"/>
    </row>
    <row r="154" spans="1:6" ht="14.4" x14ac:dyDescent="0.25">
      <c r="A154" s="9"/>
      <c r="B154" s="11"/>
      <c r="C154" s="12"/>
      <c r="D154" s="12"/>
    </row>
    <row r="155" spans="1:6" x14ac:dyDescent="0.25">
      <c r="A155" s="9"/>
      <c r="C155" s="22"/>
      <c r="D155" s="22"/>
    </row>
    <row r="156" spans="1:6" ht="15.6" x14ac:dyDescent="0.25">
      <c r="A156" s="9"/>
      <c r="F156" s="21"/>
    </row>
    <row r="157" spans="1:6" ht="15.6" x14ac:dyDescent="0.25">
      <c r="A157" s="9"/>
      <c r="F157" s="21"/>
    </row>
    <row r="158" spans="1:6" x14ac:dyDescent="0.25">
      <c r="A158" s="9"/>
    </row>
    <row r="159" spans="1:6" x14ac:dyDescent="0.25">
      <c r="A159" s="9"/>
    </row>
    <row r="160" spans="1:6" x14ac:dyDescent="0.25">
      <c r="A160" s="9"/>
    </row>
    <row r="161" spans="1:1" x14ac:dyDescent="0.25">
      <c r="A161" s="9"/>
    </row>
    <row r="162" spans="1:1" x14ac:dyDescent="0.25">
      <c r="A162" s="9"/>
    </row>
    <row r="163" spans="1:1" x14ac:dyDescent="0.25">
      <c r="A163" s="9"/>
    </row>
    <row r="164" spans="1:1" x14ac:dyDescent="0.25">
      <c r="A164" s="9"/>
    </row>
    <row r="165" spans="1:1" x14ac:dyDescent="0.25">
      <c r="A165" s="9"/>
    </row>
    <row r="166" spans="1:1" x14ac:dyDescent="0.25">
      <c r="A166" s="9"/>
    </row>
    <row r="167" spans="1:1" x14ac:dyDescent="0.25">
      <c r="A167" s="9"/>
    </row>
    <row r="168" spans="1:1" x14ac:dyDescent="0.25">
      <c r="A168" s="9"/>
    </row>
    <row r="169" spans="1:1" x14ac:dyDescent="0.25">
      <c r="A169" s="9"/>
    </row>
    <row r="170" spans="1:1" x14ac:dyDescent="0.25">
      <c r="A170" s="9"/>
    </row>
    <row r="171" spans="1:1" x14ac:dyDescent="0.25">
      <c r="A171" s="9"/>
    </row>
    <row r="172" spans="1:1" x14ac:dyDescent="0.25">
      <c r="A172" s="9"/>
    </row>
    <row r="173" spans="1:1" x14ac:dyDescent="0.25">
      <c r="A173" s="9"/>
    </row>
    <row r="174" spans="1:1" x14ac:dyDescent="0.25">
      <c r="A174" s="9"/>
    </row>
    <row r="175" spans="1:1" x14ac:dyDescent="0.25">
      <c r="A175" s="9"/>
    </row>
    <row r="176" spans="1:1" x14ac:dyDescent="0.25">
      <c r="A176" s="9"/>
    </row>
    <row r="177" spans="1:1" x14ac:dyDescent="0.25">
      <c r="A177" s="9"/>
    </row>
    <row r="178" spans="1:1" x14ac:dyDescent="0.25">
      <c r="A178" s="9"/>
    </row>
    <row r="179" spans="1:1" x14ac:dyDescent="0.25">
      <c r="A179" s="9"/>
    </row>
    <row r="180" spans="1:1" x14ac:dyDescent="0.25">
      <c r="A180" s="9"/>
    </row>
    <row r="181" spans="1:1" x14ac:dyDescent="0.25">
      <c r="A181" s="9"/>
    </row>
    <row r="182" spans="1:1" x14ac:dyDescent="0.25">
      <c r="A182" s="9"/>
    </row>
    <row r="183" spans="1:1" x14ac:dyDescent="0.25">
      <c r="A183" s="9"/>
    </row>
    <row r="184" spans="1:1" x14ac:dyDescent="0.25">
      <c r="A184" s="9"/>
    </row>
    <row r="185" spans="1:1" x14ac:dyDescent="0.25">
      <c r="A185" s="9"/>
    </row>
    <row r="186" spans="1:1" x14ac:dyDescent="0.25">
      <c r="A186" s="9"/>
    </row>
    <row r="187" spans="1:1" x14ac:dyDescent="0.25">
      <c r="A187" s="9"/>
    </row>
    <row r="188" spans="1:1" x14ac:dyDescent="0.25">
      <c r="A188" s="9"/>
    </row>
    <row r="189" spans="1:1" x14ac:dyDescent="0.25">
      <c r="A189" s="9"/>
    </row>
    <row r="190" spans="1:1" x14ac:dyDescent="0.25">
      <c r="A190" s="9"/>
    </row>
    <row r="191" spans="1:1" x14ac:dyDescent="0.25">
      <c r="A191" s="9"/>
    </row>
    <row r="192" spans="1:1" x14ac:dyDescent="0.25">
      <c r="A192" s="9"/>
    </row>
    <row r="193" spans="1:1" x14ac:dyDescent="0.25">
      <c r="A193" s="9"/>
    </row>
    <row r="194" spans="1:1" x14ac:dyDescent="0.25">
      <c r="A194" s="9"/>
    </row>
    <row r="195" spans="1:1" x14ac:dyDescent="0.25">
      <c r="A195" s="9"/>
    </row>
    <row r="196" spans="1:1" x14ac:dyDescent="0.25">
      <c r="A196" s="9"/>
    </row>
    <row r="197" spans="1:1" x14ac:dyDescent="0.25">
      <c r="A197" s="9"/>
    </row>
    <row r="198" spans="1:1" x14ac:dyDescent="0.25">
      <c r="A198" s="9"/>
    </row>
    <row r="199" spans="1:1" x14ac:dyDescent="0.25">
      <c r="A199" s="9"/>
    </row>
    <row r="200" spans="1:1" x14ac:dyDescent="0.25">
      <c r="A200" s="9"/>
    </row>
    <row r="201" spans="1:1" x14ac:dyDescent="0.25">
      <c r="A201" s="9"/>
    </row>
    <row r="202" spans="1:1" x14ac:dyDescent="0.25">
      <c r="A202" s="9"/>
    </row>
    <row r="203" spans="1:1" x14ac:dyDescent="0.25">
      <c r="A203" s="9"/>
    </row>
    <row r="204" spans="1:1" x14ac:dyDescent="0.25">
      <c r="A204" s="9"/>
    </row>
    <row r="205" spans="1:1" x14ac:dyDescent="0.25">
      <c r="A205" s="9"/>
    </row>
    <row r="206" spans="1:1" x14ac:dyDescent="0.25">
      <c r="A206" s="9"/>
    </row>
    <row r="207" spans="1:1" x14ac:dyDescent="0.25">
      <c r="A207" s="9"/>
    </row>
    <row r="208" spans="1:1" x14ac:dyDescent="0.25">
      <c r="A208" s="9"/>
    </row>
    <row r="209" spans="1:1" x14ac:dyDescent="0.25">
      <c r="A209" s="9"/>
    </row>
    <row r="210" spans="1:1" x14ac:dyDescent="0.25">
      <c r="A210" s="9"/>
    </row>
    <row r="211" spans="1:1" x14ac:dyDescent="0.25">
      <c r="A211" s="9"/>
    </row>
    <row r="212" spans="1:1" x14ac:dyDescent="0.25">
      <c r="A212" s="9"/>
    </row>
    <row r="213" spans="1:1" x14ac:dyDescent="0.25">
      <c r="A213" s="9"/>
    </row>
    <row r="214" spans="1:1" x14ac:dyDescent="0.25">
      <c r="A214" s="9"/>
    </row>
    <row r="215" spans="1:1" x14ac:dyDescent="0.25">
      <c r="A215" s="9"/>
    </row>
    <row r="216" spans="1:1" x14ac:dyDescent="0.25">
      <c r="A216" s="9"/>
    </row>
    <row r="217" spans="1:1" x14ac:dyDescent="0.25">
      <c r="A217" s="9"/>
    </row>
    <row r="218" spans="1:1" x14ac:dyDescent="0.25">
      <c r="A218" s="9"/>
    </row>
    <row r="219" spans="1:1" x14ac:dyDescent="0.25">
      <c r="A219" s="9"/>
    </row>
    <row r="220" spans="1:1" x14ac:dyDescent="0.25">
      <c r="A220" s="9"/>
    </row>
    <row r="221" spans="1:1" x14ac:dyDescent="0.25">
      <c r="A221" s="9"/>
    </row>
    <row r="222" spans="1:1" x14ac:dyDescent="0.25">
      <c r="A222" s="9"/>
    </row>
    <row r="223" spans="1:1" x14ac:dyDescent="0.25">
      <c r="A223" s="9"/>
    </row>
    <row r="224" spans="1:1" x14ac:dyDescent="0.25">
      <c r="A224" s="9"/>
    </row>
    <row r="225" spans="1:1" x14ac:dyDescent="0.25">
      <c r="A225" s="9"/>
    </row>
    <row r="226" spans="1:1" x14ac:dyDescent="0.25">
      <c r="A226" s="9"/>
    </row>
    <row r="227" spans="1:1" x14ac:dyDescent="0.25">
      <c r="A227" s="9"/>
    </row>
    <row r="228" spans="1:1" x14ac:dyDescent="0.25">
      <c r="A228" s="9"/>
    </row>
    <row r="229" spans="1:1" x14ac:dyDescent="0.25">
      <c r="A229" s="9"/>
    </row>
    <row r="230" spans="1:1" x14ac:dyDescent="0.25">
      <c r="A230" s="9"/>
    </row>
    <row r="231" spans="1:1" x14ac:dyDescent="0.25">
      <c r="A231" s="9"/>
    </row>
    <row r="232" spans="1:1" x14ac:dyDescent="0.25">
      <c r="A232" s="9"/>
    </row>
    <row r="233" spans="1:1" x14ac:dyDescent="0.25">
      <c r="A233" s="9"/>
    </row>
    <row r="234" spans="1:1" x14ac:dyDescent="0.25">
      <c r="A234" s="9"/>
    </row>
    <row r="235" spans="1:1" x14ac:dyDescent="0.25">
      <c r="A235" s="9"/>
    </row>
    <row r="236" spans="1:1" x14ac:dyDescent="0.25">
      <c r="A236" s="9"/>
    </row>
    <row r="237" spans="1:1" x14ac:dyDescent="0.25">
      <c r="A237" s="9"/>
    </row>
    <row r="238" spans="1:1" x14ac:dyDescent="0.25">
      <c r="A238" s="9"/>
    </row>
    <row r="239" spans="1:1" x14ac:dyDescent="0.25">
      <c r="A239" s="9"/>
    </row>
    <row r="240" spans="1:1" x14ac:dyDescent="0.25">
      <c r="A240" s="9"/>
    </row>
    <row r="241" spans="1:1" x14ac:dyDescent="0.25">
      <c r="A241" s="9"/>
    </row>
    <row r="242" spans="1:1" x14ac:dyDescent="0.25">
      <c r="A242" s="9"/>
    </row>
    <row r="243" spans="1:1" x14ac:dyDescent="0.25">
      <c r="A243" s="9"/>
    </row>
    <row r="244" spans="1:1" x14ac:dyDescent="0.25">
      <c r="A244" s="9"/>
    </row>
    <row r="245" spans="1:1" x14ac:dyDescent="0.25">
      <c r="A245" s="9"/>
    </row>
    <row r="246" spans="1:1" x14ac:dyDescent="0.25">
      <c r="A246" s="9"/>
    </row>
    <row r="247" spans="1:1" x14ac:dyDescent="0.25">
      <c r="A247" s="9"/>
    </row>
    <row r="248" spans="1:1" x14ac:dyDescent="0.25">
      <c r="A248" s="9"/>
    </row>
    <row r="249" spans="1:1" x14ac:dyDescent="0.25">
      <c r="A249" s="9"/>
    </row>
    <row r="250" spans="1:1" x14ac:dyDescent="0.25">
      <c r="A250" s="9"/>
    </row>
    <row r="251" spans="1:1" x14ac:dyDescent="0.25">
      <c r="A251" s="9"/>
    </row>
    <row r="252" spans="1:1" x14ac:dyDescent="0.25">
      <c r="A252" s="9"/>
    </row>
    <row r="253" spans="1:1" x14ac:dyDescent="0.25">
      <c r="A253" s="9"/>
    </row>
    <row r="254" spans="1:1" x14ac:dyDescent="0.25">
      <c r="A254" s="9"/>
    </row>
    <row r="255" spans="1:1" x14ac:dyDescent="0.25">
      <c r="A255" s="9"/>
    </row>
    <row r="256" spans="1:1" x14ac:dyDescent="0.25">
      <c r="A256" s="9"/>
    </row>
    <row r="257" spans="1:1" x14ac:dyDescent="0.25">
      <c r="A257" s="9"/>
    </row>
    <row r="258" spans="1:1" x14ac:dyDescent="0.25">
      <c r="A258" s="9"/>
    </row>
    <row r="259" spans="1:1" x14ac:dyDescent="0.25">
      <c r="A259" s="9"/>
    </row>
    <row r="260" spans="1:1" x14ac:dyDescent="0.25">
      <c r="A260" s="9"/>
    </row>
    <row r="261" spans="1:1" x14ac:dyDescent="0.25">
      <c r="A261" s="9"/>
    </row>
    <row r="262" spans="1:1" x14ac:dyDescent="0.25">
      <c r="A262" s="9"/>
    </row>
    <row r="263" spans="1:1" x14ac:dyDescent="0.25">
      <c r="A263" s="9"/>
    </row>
    <row r="264" spans="1:1" x14ac:dyDescent="0.25">
      <c r="A264" s="9"/>
    </row>
    <row r="265" spans="1:1" x14ac:dyDescent="0.25">
      <c r="A265" s="9"/>
    </row>
    <row r="266" spans="1:1" x14ac:dyDescent="0.25">
      <c r="A266" s="9"/>
    </row>
    <row r="267" spans="1:1" x14ac:dyDescent="0.25">
      <c r="A267" s="9"/>
    </row>
    <row r="268" spans="1:1" x14ac:dyDescent="0.25">
      <c r="A268" s="9"/>
    </row>
    <row r="269" spans="1:1" x14ac:dyDescent="0.25">
      <c r="A269" s="9"/>
    </row>
    <row r="270" spans="1:1" x14ac:dyDescent="0.25">
      <c r="A270" s="9"/>
    </row>
    <row r="271" spans="1:1" x14ac:dyDescent="0.25">
      <c r="A271" s="9"/>
    </row>
    <row r="272" spans="1:1" x14ac:dyDescent="0.25">
      <c r="A272" s="9"/>
    </row>
    <row r="273" spans="1:1" x14ac:dyDescent="0.25">
      <c r="A273" s="9"/>
    </row>
    <row r="274" spans="1:1" x14ac:dyDescent="0.25">
      <c r="A274" s="9"/>
    </row>
    <row r="275" spans="1:1" x14ac:dyDescent="0.25">
      <c r="A275" s="9"/>
    </row>
    <row r="276" spans="1:1" x14ac:dyDescent="0.25">
      <c r="A276" s="9"/>
    </row>
    <row r="277" spans="1:1" x14ac:dyDescent="0.25">
      <c r="A277" s="9"/>
    </row>
    <row r="278" spans="1:1" x14ac:dyDescent="0.25">
      <c r="A278" s="9"/>
    </row>
    <row r="279" spans="1:1" x14ac:dyDescent="0.25">
      <c r="A279" s="9"/>
    </row>
    <row r="280" spans="1:1" x14ac:dyDescent="0.25">
      <c r="A280" s="9"/>
    </row>
    <row r="281" spans="1:1" x14ac:dyDescent="0.25">
      <c r="A281" s="9"/>
    </row>
    <row r="282" spans="1:1" x14ac:dyDescent="0.25">
      <c r="A282" s="9"/>
    </row>
    <row r="283" spans="1:1" x14ac:dyDescent="0.25">
      <c r="A283" s="9"/>
    </row>
    <row r="284" spans="1:1" x14ac:dyDescent="0.25">
      <c r="A284" s="9"/>
    </row>
    <row r="285" spans="1:1" x14ac:dyDescent="0.25">
      <c r="A285" s="9"/>
    </row>
    <row r="286" spans="1:1" x14ac:dyDescent="0.25">
      <c r="A286" s="9"/>
    </row>
    <row r="287" spans="1:1" x14ac:dyDescent="0.25">
      <c r="A287" s="9"/>
    </row>
    <row r="288" spans="1:1" x14ac:dyDescent="0.25">
      <c r="A288" s="9"/>
    </row>
    <row r="289" spans="1:1" x14ac:dyDescent="0.25">
      <c r="A289" s="9"/>
    </row>
    <row r="290" spans="1:1" x14ac:dyDescent="0.25">
      <c r="A290" s="9"/>
    </row>
    <row r="291" spans="1:1" x14ac:dyDescent="0.25">
      <c r="A291" s="9"/>
    </row>
    <row r="292" spans="1:1" x14ac:dyDescent="0.25">
      <c r="A292" s="9"/>
    </row>
    <row r="293" spans="1:1" x14ac:dyDescent="0.25">
      <c r="A293" s="9"/>
    </row>
    <row r="294" spans="1:1" x14ac:dyDescent="0.25">
      <c r="A294" s="9"/>
    </row>
    <row r="295" spans="1:1" x14ac:dyDescent="0.25">
      <c r="A295" s="9"/>
    </row>
    <row r="296" spans="1:1" x14ac:dyDescent="0.25">
      <c r="A296" s="9"/>
    </row>
    <row r="297" spans="1:1" x14ac:dyDescent="0.25">
      <c r="A297" s="9"/>
    </row>
    <row r="298" spans="1:1" x14ac:dyDescent="0.25">
      <c r="A298" s="9"/>
    </row>
  </sheetData>
  <mergeCells count="1">
    <mergeCell ref="C103:E103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31E00-D9EA-4A1F-9202-92D276AEA8C0}">
  <dimension ref="A1"/>
  <sheetViews>
    <sheetView workbookViewId="0">
      <selection activeCell="C9" sqref="C9"/>
    </sheetView>
  </sheetViews>
  <sheetFormatPr defaultRowHeight="13.2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6EBC79FF6EFC40AB2D09ECF9C14DE9" ma:contentTypeVersion="11" ma:contentTypeDescription="Create a new document." ma:contentTypeScope="" ma:versionID="d5897b6b1aeb0fd8823a18452ef7b6b1">
  <xsd:schema xmlns:xsd="http://www.w3.org/2001/XMLSchema" xmlns:xs="http://www.w3.org/2001/XMLSchema" xmlns:p="http://schemas.microsoft.com/office/2006/metadata/properties" xmlns:ns2="184e16d1-85d3-41d7-847b-7de7d4aa6c56" targetNamespace="http://schemas.microsoft.com/office/2006/metadata/properties" ma:root="true" ma:fieldsID="ee1b37f76ca436e53d0e2ca6937215e5" ns2:_="">
    <xsd:import namespace="184e16d1-85d3-41d7-847b-7de7d4aa6c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e16d1-85d3-41d7-847b-7de7d4aa6c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04BDAB-2C87-442F-BC03-A0483A56A8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DFCE10-D97B-4417-A3DE-25A2275AFD4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5F69B87-1B01-4DFF-A592-FDEC5E7A81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4e16d1-85d3-41d7-847b-7de7d4aa6c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Register</vt:lpstr>
      <vt:lpstr>Sheet1</vt:lpstr>
      <vt:lpstr>Register!Print_Titles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Suzanne</dc:creator>
  <cp:lastModifiedBy>Jackie Scarff</cp:lastModifiedBy>
  <cp:lastPrinted>2025-04-17T15:04:11Z</cp:lastPrinted>
  <dcterms:created xsi:type="dcterms:W3CDTF">2016-03-09T10:27:35Z</dcterms:created>
  <dcterms:modified xsi:type="dcterms:W3CDTF">2026-04-13T13:13:54Z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0x010100296EBC79FF6EFC40AB2D09ECF9C14DE9</vt:lpwstr>
  </property>
</Properties>
</file>